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825" windowHeight="12600"/>
  </bookViews>
  <sheets>
    <sheet name="Maksimirice " sheetId="1" r:id="rId1"/>
    <sheet name="Maksimirci" sheetId="3" r:id="rId2"/>
  </sheets>
  <definedNames>
    <definedName name="_xlnm._FilterDatabase" localSheetId="1" hidden="1">Maksimirci!$B$6:$BC$62</definedName>
    <definedName name="_xlnm._FilterDatabase" localSheetId="0" hidden="1">'Maksimirice '!$D$6:$D$19</definedName>
  </definedNames>
  <calcPr calcId="145621"/>
</workbook>
</file>

<file path=xl/calcChain.xml><?xml version="1.0" encoding="utf-8"?>
<calcChain xmlns="http://schemas.openxmlformats.org/spreadsheetml/2006/main">
  <c r="F15" i="3" l="1"/>
  <c r="F13" i="1" l="1"/>
  <c r="F16" i="3" l="1"/>
  <c r="F29" i="3"/>
  <c r="F15" i="1" l="1"/>
  <c r="F31" i="3"/>
  <c r="F11" i="1" l="1"/>
  <c r="F18" i="1"/>
  <c r="F58" i="3"/>
  <c r="F56" i="3"/>
  <c r="F54" i="3"/>
  <c r="F19" i="1" l="1"/>
  <c r="F10" i="1"/>
  <c r="F38" i="3"/>
  <c r="F11" i="3"/>
  <c r="F12" i="3"/>
  <c r="F24" i="3"/>
  <c r="F46" i="3" l="1"/>
  <c r="F22" i="3"/>
  <c r="F41" i="3" l="1"/>
  <c r="F13" i="3"/>
  <c r="F61" i="3"/>
  <c r="F25" i="3"/>
  <c r="F53" i="3"/>
  <c r="F43" i="3"/>
  <c r="F32" i="3"/>
  <c r="F49" i="3"/>
  <c r="F23" i="3" l="1"/>
  <c r="F26" i="3" l="1"/>
  <c r="F6" i="3" l="1"/>
  <c r="F42" i="3" l="1"/>
  <c r="F7" i="1" l="1"/>
  <c r="F51" i="3" l="1"/>
  <c r="F16" i="1" l="1"/>
  <c r="F6" i="1" l="1"/>
  <c r="F17" i="1" l="1"/>
  <c r="F14" i="1"/>
  <c r="F9" i="1"/>
  <c r="F12" i="1"/>
  <c r="F8" i="1"/>
  <c r="F47" i="3"/>
  <c r="F44" i="3"/>
  <c r="F17" i="3"/>
  <c r="F10" i="3"/>
  <c r="F14" i="3"/>
  <c r="F60" i="3"/>
  <c r="F33" i="3"/>
  <c r="F57" i="3"/>
  <c r="F36" i="3"/>
  <c r="F45" i="3"/>
  <c r="F40" i="3"/>
  <c r="F34" i="3"/>
  <c r="F55" i="3"/>
  <c r="F48" i="3"/>
  <c r="F9" i="3"/>
  <c r="F37" i="3"/>
  <c r="F19" i="3"/>
  <c r="F27" i="3"/>
  <c r="F39" i="3"/>
  <c r="F18" i="3"/>
  <c r="F8" i="3"/>
  <c r="F62" i="3"/>
  <c r="F7" i="3"/>
  <c r="F21" i="3"/>
  <c r="F28" i="3"/>
  <c r="F52" i="3"/>
  <c r="F59" i="3"/>
  <c r="F35" i="3"/>
  <c r="F50" i="3"/>
  <c r="F20" i="3"/>
  <c r="F30" i="3"/>
</calcChain>
</file>

<file path=xl/sharedStrings.xml><?xml version="1.0" encoding="utf-8"?>
<sst xmlns="http://schemas.openxmlformats.org/spreadsheetml/2006/main" count="649" uniqueCount="372">
  <si>
    <t>162 stube Zagreb</t>
  </si>
  <si>
    <t>Poredak</t>
  </si>
  <si>
    <t>Bodovi ukupno</t>
  </si>
  <si>
    <t>nadnevak</t>
  </si>
  <si>
    <t>km</t>
  </si>
  <si>
    <t>bodovi</t>
  </si>
  <si>
    <t>1.01.</t>
  </si>
  <si>
    <t>rezultat</t>
  </si>
  <si>
    <t xml:space="preserve"> </t>
  </si>
  <si>
    <t>God. rođ. (godine)</t>
  </si>
  <si>
    <t xml:space="preserve">Zagreb 5x5 - Winter Classic </t>
  </si>
  <si>
    <t>Franjo</t>
  </si>
  <si>
    <t>Hrvoje</t>
  </si>
  <si>
    <t>Kresojević</t>
  </si>
  <si>
    <t>Zebić</t>
  </si>
  <si>
    <t>Marinko</t>
  </si>
  <si>
    <t xml:space="preserve">Tomislav </t>
  </si>
  <si>
    <t xml:space="preserve">Robert </t>
  </si>
  <si>
    <t>Zlatan</t>
  </si>
  <si>
    <t>Borislav</t>
  </si>
  <si>
    <t>Petar</t>
  </si>
  <si>
    <t>Pejo</t>
  </si>
  <si>
    <t>Ivan</t>
  </si>
  <si>
    <t>Rikardo</t>
  </si>
  <si>
    <t>Mladen</t>
  </si>
  <si>
    <t>Milan</t>
  </si>
  <si>
    <t>Krešimir</t>
  </si>
  <si>
    <t>Ivo</t>
  </si>
  <si>
    <t>Borko</t>
  </si>
  <si>
    <t>Željko</t>
  </si>
  <si>
    <t>Dario</t>
  </si>
  <si>
    <t>Damir</t>
  </si>
  <si>
    <t>Srečko</t>
  </si>
  <si>
    <t>Davor</t>
  </si>
  <si>
    <t>Matej</t>
  </si>
  <si>
    <t>Boro</t>
  </si>
  <si>
    <t>Zvonko</t>
  </si>
  <si>
    <t>Andrija</t>
  </si>
  <si>
    <t>Neno</t>
  </si>
  <si>
    <t>Dubravko</t>
  </si>
  <si>
    <t>Robert</t>
  </si>
  <si>
    <t>Ante</t>
  </si>
  <si>
    <t>Kamer</t>
  </si>
  <si>
    <t>Krešo</t>
  </si>
  <si>
    <t>Nedjeljko</t>
  </si>
  <si>
    <t xml:space="preserve">Krišto </t>
  </si>
  <si>
    <t xml:space="preserve">Lovrić </t>
  </si>
  <si>
    <t xml:space="preserve">Markulinčić  </t>
  </si>
  <si>
    <t xml:space="preserve">Radojković </t>
  </si>
  <si>
    <t xml:space="preserve">Kopajtić </t>
  </si>
  <si>
    <t xml:space="preserve">Lončar </t>
  </si>
  <si>
    <t xml:space="preserve">Babić </t>
  </si>
  <si>
    <t xml:space="preserve">Halili </t>
  </si>
  <si>
    <t xml:space="preserve">Blažanin </t>
  </si>
  <si>
    <t xml:space="preserve">Brkić </t>
  </si>
  <si>
    <t>Stojević</t>
  </si>
  <si>
    <t xml:space="preserve">Meštrović </t>
  </si>
  <si>
    <t xml:space="preserve">Šaravanja </t>
  </si>
  <si>
    <t xml:space="preserve">Sušilović </t>
  </si>
  <si>
    <t xml:space="preserve">Milić </t>
  </si>
  <si>
    <t xml:space="preserve">Jelić </t>
  </si>
  <si>
    <t xml:space="preserve">Čuljat </t>
  </si>
  <si>
    <t xml:space="preserve">Šušnjar </t>
  </si>
  <si>
    <t xml:space="preserve">Hećimović </t>
  </si>
  <si>
    <t xml:space="preserve">Damjanović </t>
  </si>
  <si>
    <t xml:space="preserve">Vida </t>
  </si>
  <si>
    <t xml:space="preserve">Stipić </t>
  </si>
  <si>
    <t xml:space="preserve">Ronta </t>
  </si>
  <si>
    <t xml:space="preserve">Badanjak </t>
  </si>
  <si>
    <t xml:space="preserve">Matejčić </t>
  </si>
  <si>
    <t xml:space="preserve">Sindičić </t>
  </si>
  <si>
    <t xml:space="preserve">Paver </t>
  </si>
  <si>
    <t xml:space="preserve">Prvan </t>
  </si>
  <si>
    <t xml:space="preserve">Belan </t>
  </si>
  <si>
    <t xml:space="preserve">Pernar </t>
  </si>
  <si>
    <t xml:space="preserve">Grzunov </t>
  </si>
  <si>
    <t xml:space="preserve">Katavić </t>
  </si>
  <si>
    <t xml:space="preserve">Gavran </t>
  </si>
  <si>
    <t xml:space="preserve">Simon </t>
  </si>
  <si>
    <t xml:space="preserve">Brdar </t>
  </si>
  <si>
    <t>Ime</t>
  </si>
  <si>
    <t>Prezime</t>
  </si>
  <si>
    <t>Dragica</t>
  </si>
  <si>
    <t>Đurđica</t>
  </si>
  <si>
    <t>Dorotea</t>
  </si>
  <si>
    <t>Ana</t>
  </si>
  <si>
    <t>Iva</t>
  </si>
  <si>
    <t>Tanja</t>
  </si>
  <si>
    <t>Nives</t>
  </si>
  <si>
    <t>Marija</t>
  </si>
  <si>
    <t>Vrajić</t>
  </si>
  <si>
    <t xml:space="preserve">Zebić </t>
  </si>
  <si>
    <t xml:space="preserve">Šarić </t>
  </si>
  <si>
    <t xml:space="preserve">Kilim </t>
  </si>
  <si>
    <t xml:space="preserve">Kutleša </t>
  </si>
  <si>
    <t xml:space="preserve">Božić </t>
  </si>
  <si>
    <t xml:space="preserve">Stojević </t>
  </si>
  <si>
    <t>Zdravko</t>
  </si>
  <si>
    <t xml:space="preserve">Haubrih </t>
  </si>
  <si>
    <t>Mihel</t>
  </si>
  <si>
    <t>Domagoj</t>
  </si>
  <si>
    <t>Štefanić</t>
  </si>
  <si>
    <t>Alen</t>
  </si>
  <si>
    <t>1948. (70)</t>
  </si>
  <si>
    <t>Vončina</t>
  </si>
  <si>
    <t>„Nova na Savi 2018.“              Zagreb</t>
  </si>
  <si>
    <t>KUP ATLETSKOG KLUBA MAKSIMIR 2018.</t>
  </si>
  <si>
    <t>14. atletska utrka da se ne zaboravi Maslenica-Novigrad</t>
  </si>
  <si>
    <t>10.03.</t>
  </si>
  <si>
    <t>24.03.</t>
  </si>
  <si>
    <t>31.03.</t>
  </si>
  <si>
    <t>Roberto</t>
  </si>
  <si>
    <t>Bašić</t>
  </si>
  <si>
    <t>Turkalj</t>
  </si>
  <si>
    <t>1936.(83)</t>
  </si>
  <si>
    <t>1944.(75)</t>
  </si>
  <si>
    <t>1946.(73)</t>
  </si>
  <si>
    <t>1947.(72)</t>
  </si>
  <si>
    <t>1951.(68)</t>
  </si>
  <si>
    <t>1952.(67)</t>
  </si>
  <si>
    <t>1953.(66)</t>
  </si>
  <si>
    <t>1954.(65)</t>
  </si>
  <si>
    <t>1955.(64)</t>
  </si>
  <si>
    <t>1957.(62)</t>
  </si>
  <si>
    <t>1958.(61)</t>
  </si>
  <si>
    <t>1959.(60)</t>
  </si>
  <si>
    <t>1960.(59)</t>
  </si>
  <si>
    <t>1961.(58)</t>
  </si>
  <si>
    <t>1964.(55)</t>
  </si>
  <si>
    <t>1965.(54)</t>
  </si>
  <si>
    <t>1966.(53)</t>
  </si>
  <si>
    <t>1967.(52)</t>
  </si>
  <si>
    <t>1968.(51)</t>
  </si>
  <si>
    <t>1969.(50)</t>
  </si>
  <si>
    <t>1970.(49)</t>
  </si>
  <si>
    <t>1971.(48)</t>
  </si>
  <si>
    <t>1972.(47)</t>
  </si>
  <si>
    <t>1973.(46)</t>
  </si>
  <si>
    <t>1974.(45)</t>
  </si>
  <si>
    <t>1976.(43)</t>
  </si>
  <si>
    <t>1979.(40)</t>
  </si>
  <si>
    <t>1980.(39)</t>
  </si>
  <si>
    <t>1981.(38)</t>
  </si>
  <si>
    <t>1982.(37)</t>
  </si>
  <si>
    <t>1987.(32)</t>
  </si>
  <si>
    <t>1989.(30)</t>
  </si>
  <si>
    <t>1990.(29)</t>
  </si>
  <si>
    <t>1992.(27)</t>
  </si>
  <si>
    <t>1993.(26)</t>
  </si>
  <si>
    <t>1995.(24)</t>
  </si>
  <si>
    <t>1998.(21)</t>
  </si>
  <si>
    <t>Aleksandar</t>
  </si>
  <si>
    <t>Balažinec</t>
  </si>
  <si>
    <t>Božinović</t>
  </si>
  <si>
    <t>Đurđević</t>
  </si>
  <si>
    <t>Dragan</t>
  </si>
  <si>
    <t>Kopecki</t>
  </si>
  <si>
    <t>Maletić</t>
  </si>
  <si>
    <t>Mićo</t>
  </si>
  <si>
    <t>Tojčić</t>
  </si>
  <si>
    <t>Tatjana</t>
  </si>
  <si>
    <t>Glumpak Đurđević</t>
  </si>
  <si>
    <t>Lucia</t>
  </si>
  <si>
    <t>Strihić</t>
  </si>
  <si>
    <t>Anita</t>
  </si>
  <si>
    <t>Štefić</t>
  </si>
  <si>
    <t>„Nova na Savi 2019.“              Zagreb</t>
  </si>
  <si>
    <t>0.21:03</t>
  </si>
  <si>
    <t>0.21:27</t>
  </si>
  <si>
    <t>0.22:14</t>
  </si>
  <si>
    <t>0.22:21</t>
  </si>
  <si>
    <t>0.23:15</t>
  </si>
  <si>
    <t>0.24:07</t>
  </si>
  <si>
    <t>0.24:13</t>
  </si>
  <si>
    <t>0.25:28</t>
  </si>
  <si>
    <t>0.25:38</t>
  </si>
  <si>
    <t>0.25:41</t>
  </si>
  <si>
    <t>0.26:04</t>
  </si>
  <si>
    <t>0.26:31</t>
  </si>
  <si>
    <t>0.26:38</t>
  </si>
  <si>
    <t>0.26:48</t>
  </si>
  <si>
    <t>0.27:57</t>
  </si>
  <si>
    <t>0.28:20</t>
  </si>
  <si>
    <t>0.28:21</t>
  </si>
  <si>
    <t>0.28:42</t>
  </si>
  <si>
    <t>0.29:05</t>
  </si>
  <si>
    <t>0.31:14</t>
  </si>
  <si>
    <t>Mlačić</t>
  </si>
  <si>
    <t>0.31:52</t>
  </si>
  <si>
    <t>0.32:24</t>
  </si>
  <si>
    <t>0.32:47</t>
  </si>
  <si>
    <t>0.33:18</t>
  </si>
  <si>
    <t>Donat</t>
  </si>
  <si>
    <t>Petricioli</t>
  </si>
  <si>
    <t>0.33:33</t>
  </si>
  <si>
    <t>Leskur</t>
  </si>
  <si>
    <t>0.35:14</t>
  </si>
  <si>
    <t>0.36:08</t>
  </si>
  <si>
    <t>0.37:54</t>
  </si>
  <si>
    <t>Niveska</t>
  </si>
  <si>
    <t>20.01.</t>
  </si>
  <si>
    <t>1.11:50</t>
  </si>
  <si>
    <t>1.52:45</t>
  </si>
  <si>
    <t>1.53:38</t>
  </si>
  <si>
    <t>1.58:40</t>
  </si>
  <si>
    <t>3.00:00</t>
  </si>
  <si>
    <t>27.01.</t>
  </si>
  <si>
    <t>0.18:30</t>
  </si>
  <si>
    <t>0.19:58</t>
  </si>
  <si>
    <t>0.24:41</t>
  </si>
  <si>
    <t>0.25:51</t>
  </si>
  <si>
    <t>0.29:35</t>
  </si>
  <si>
    <t>0.30:34</t>
  </si>
  <si>
    <t>0.30:36</t>
  </si>
  <si>
    <t>0.26:01</t>
  </si>
  <si>
    <t>0.36:35</t>
  </si>
  <si>
    <t>Neptun trail 2019</t>
  </si>
  <si>
    <t>9.2.</t>
  </si>
  <si>
    <t>1.15:46</t>
  </si>
  <si>
    <t>1.17:47</t>
  </si>
  <si>
    <t>24.02.</t>
  </si>
  <si>
    <t>3.20:10</t>
  </si>
  <si>
    <t>22. Verdi Marathon          Busseto                 Italija</t>
  </si>
  <si>
    <t>19. Splitski polumaraton</t>
  </si>
  <si>
    <t>2.30:25</t>
  </si>
  <si>
    <t>2.01:02</t>
  </si>
  <si>
    <t>1.16:16</t>
  </si>
  <si>
    <t>1.17:20</t>
  </si>
  <si>
    <t>Tonči</t>
  </si>
  <si>
    <t>Tadin</t>
  </si>
  <si>
    <t>1.45:13</t>
  </si>
  <si>
    <t>2.23:47</t>
  </si>
  <si>
    <t>1.40:19</t>
  </si>
  <si>
    <t>1.39:49</t>
  </si>
  <si>
    <t>1.30:03</t>
  </si>
  <si>
    <t>1.19:45</t>
  </si>
  <si>
    <t>0.32:51</t>
  </si>
  <si>
    <t>16.02.</t>
  </si>
  <si>
    <t>0.14:09</t>
  </si>
  <si>
    <t>0.17:05</t>
  </si>
  <si>
    <t xml:space="preserve">0.18:02 </t>
  </si>
  <si>
    <t xml:space="preserve">0.18:10 </t>
  </si>
  <si>
    <t>0.18:41</t>
  </si>
  <si>
    <t>0.21:13</t>
  </si>
  <si>
    <t>0.21:46</t>
  </si>
  <si>
    <t xml:space="preserve">0.22:10 </t>
  </si>
  <si>
    <t>0.22:38</t>
  </si>
  <si>
    <t xml:space="preserve">0.23:14 </t>
  </si>
  <si>
    <t xml:space="preserve">0.23:48 </t>
  </si>
  <si>
    <t xml:space="preserve">0.24:35 </t>
  </si>
  <si>
    <t>0.25:07</t>
  </si>
  <si>
    <t xml:space="preserve">0.25:43 </t>
  </si>
  <si>
    <t>0.27:59</t>
  </si>
  <si>
    <t>0.28:01</t>
  </si>
  <si>
    <t>0.20:35</t>
  </si>
  <si>
    <t>0.20:42</t>
  </si>
  <si>
    <t>0.23:16</t>
  </si>
  <si>
    <t xml:space="preserve">0.40:51 </t>
  </si>
  <si>
    <t>0.24:44</t>
  </si>
  <si>
    <t>0.48:03</t>
  </si>
  <si>
    <t>Zagorska magistrala Zabok/Krapina</t>
  </si>
  <si>
    <t>2.03.</t>
  </si>
  <si>
    <t>3.04:50</t>
  </si>
  <si>
    <t xml:space="preserve">0.47:37 </t>
  </si>
  <si>
    <t>3.03.</t>
  </si>
  <si>
    <t>Holjevka V                          Zagreb</t>
  </si>
  <si>
    <t>0.42:39</t>
  </si>
  <si>
    <t>Šuster</t>
  </si>
  <si>
    <t>Martina</t>
  </si>
  <si>
    <t>0.45:15</t>
  </si>
  <si>
    <t>0.47:36</t>
  </si>
  <si>
    <t>0.48:34</t>
  </si>
  <si>
    <t>0.48:39</t>
  </si>
  <si>
    <t>0.49:39</t>
  </si>
  <si>
    <t>0.51:12</t>
  </si>
  <si>
    <t>1.03:33</t>
  </si>
  <si>
    <t>Zagreb 5x5- Spring Break</t>
  </si>
  <si>
    <t>0.18:55</t>
  </si>
  <si>
    <t>0.22:54</t>
  </si>
  <si>
    <t>0.24:19</t>
  </si>
  <si>
    <t>0.24:58</t>
  </si>
  <si>
    <t>0.25:55</t>
  </si>
  <si>
    <t>0.27:03</t>
  </si>
  <si>
    <t>0.27:50</t>
  </si>
  <si>
    <t xml:space="preserve">0.28:06 </t>
  </si>
  <si>
    <t xml:space="preserve">0.31:16 </t>
  </si>
  <si>
    <t>0.37:37</t>
  </si>
  <si>
    <t>3.21:02</t>
  </si>
  <si>
    <t>Crazy Hill Trail Ludbreg</t>
  </si>
  <si>
    <t>3. Zimski polumaraton Varaždin</t>
  </si>
  <si>
    <t>3.02.</t>
  </si>
  <si>
    <t>1.24:00</t>
  </si>
  <si>
    <t>1.55:17</t>
  </si>
  <si>
    <t>2.00:58</t>
  </si>
  <si>
    <t>0.42:12</t>
  </si>
  <si>
    <t>1.01:45</t>
  </si>
  <si>
    <t>1.51:33</t>
  </si>
  <si>
    <t>Generator snow run                    Delnice</t>
  </si>
  <si>
    <t>1.02:54</t>
  </si>
  <si>
    <t>4. Zagrebački proljetni polumaraton</t>
  </si>
  <si>
    <t>0.19:50</t>
  </si>
  <si>
    <t>0.25:25</t>
  </si>
  <si>
    <t>0.30:25</t>
  </si>
  <si>
    <t>0.32:31</t>
  </si>
  <si>
    <t>Jurčić</t>
  </si>
  <si>
    <t>1.18:14</t>
  </si>
  <si>
    <t xml:space="preserve">1.22:14 </t>
  </si>
  <si>
    <t>1.25:03</t>
  </si>
  <si>
    <t xml:space="preserve">1.28:18 </t>
  </si>
  <si>
    <t>1.32:36</t>
  </si>
  <si>
    <t>1.33:51</t>
  </si>
  <si>
    <t>Majić</t>
  </si>
  <si>
    <t>1.36:05</t>
  </si>
  <si>
    <t>1.36:40</t>
  </si>
  <si>
    <t>1.39:36</t>
  </si>
  <si>
    <t>1.41:47</t>
  </si>
  <si>
    <t>1.46:40</t>
  </si>
  <si>
    <t>1.46:54</t>
  </si>
  <si>
    <t>1.48:07</t>
  </si>
  <si>
    <t>1.53:11</t>
  </si>
  <si>
    <t>1.54:38</t>
  </si>
  <si>
    <t>1.56:00</t>
  </si>
  <si>
    <t>2.04:30</t>
  </si>
  <si>
    <t>2.07:36</t>
  </si>
  <si>
    <t>2.07:23</t>
  </si>
  <si>
    <t>2.27:34</t>
  </si>
  <si>
    <t>2.28:53</t>
  </si>
  <si>
    <t>1.41:17</t>
  </si>
  <si>
    <t>17.03.</t>
  </si>
  <si>
    <t>7a UNESCO Cities Marathon Aquileia 2018.               Italija</t>
  </si>
  <si>
    <t>3.27:56</t>
  </si>
  <si>
    <t>Utrka Centrum Mundi 2019. Ludbreg</t>
  </si>
  <si>
    <t>0.47:55</t>
  </si>
  <si>
    <t>0.51:22</t>
  </si>
  <si>
    <t>23.03.</t>
  </si>
  <si>
    <r>
      <t xml:space="preserve">Kalnik Trail 2019. </t>
    </r>
    <r>
      <rPr>
        <sz val="8"/>
        <color theme="9" tint="-0.249977111117893"/>
        <rFont val="Arial"/>
        <family val="2"/>
      </rPr>
      <t>(brdska)</t>
    </r>
  </si>
  <si>
    <t>1.47:55</t>
  </si>
  <si>
    <t>1.51:10</t>
  </si>
  <si>
    <t>1.58:59</t>
  </si>
  <si>
    <r>
      <t xml:space="preserve">100% Trail 2019. Klinča Selo </t>
    </r>
    <r>
      <rPr>
        <sz val="8"/>
        <color theme="9" tint="-0.249977111117893"/>
        <rFont val="Arial"/>
        <family val="2"/>
      </rPr>
      <t>(brdska)</t>
    </r>
  </si>
  <si>
    <t>2.25:38</t>
  </si>
  <si>
    <t>2.54:13</t>
  </si>
  <si>
    <t xml:space="preserve">3. Omišalj 10K Otok Krk </t>
  </si>
  <si>
    <t>30.03.</t>
  </si>
  <si>
    <t xml:space="preserve">0.40:04 </t>
  </si>
  <si>
    <t>0.48:25</t>
  </si>
  <si>
    <t>Petica u kvartu - Zagreb</t>
  </si>
  <si>
    <t xml:space="preserve">0.24:18 </t>
  </si>
  <si>
    <t>0.29:21</t>
  </si>
  <si>
    <t>0.39:00</t>
  </si>
  <si>
    <t xml:space="preserve">Banovo brdo vertikal 2019.      Beli Manastir </t>
  </si>
  <si>
    <t>0.46:58</t>
  </si>
  <si>
    <t>0.47:08</t>
  </si>
  <si>
    <t>0.48:09</t>
  </si>
  <si>
    <t>Brijunska desetka</t>
  </si>
  <si>
    <t>Life on Mars Trail 2019.                  otok Pag</t>
  </si>
  <si>
    <t>1.19:05</t>
  </si>
  <si>
    <t>Željezić</t>
  </si>
  <si>
    <t>44. međunarodni supermaraton Zagreb-Čazma</t>
  </si>
  <si>
    <t>0.42:13</t>
  </si>
  <si>
    <t>1.39:37</t>
  </si>
  <si>
    <t>5.16:56</t>
  </si>
  <si>
    <t>5.23:24</t>
  </si>
  <si>
    <t>5.49:57</t>
  </si>
  <si>
    <t>5.24:41</t>
  </si>
  <si>
    <t>Juro</t>
  </si>
  <si>
    <t>Buljan</t>
  </si>
  <si>
    <t>5.40:31</t>
  </si>
  <si>
    <t>5.51:36</t>
  </si>
  <si>
    <t>6.17:46</t>
  </si>
  <si>
    <t>6.43:13</t>
  </si>
  <si>
    <t>4.12:01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</si>
</sst>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&quot;.&quot;"/>
  </numFmts>
  <fonts count="3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rgb="FF0000CC"/>
      <name val="Arial"/>
      <family val="2"/>
    </font>
    <font>
      <sz val="10"/>
      <color rgb="FF0000CC"/>
      <name val="Arial"/>
      <family val="2"/>
    </font>
    <font>
      <b/>
      <sz val="10"/>
      <color rgb="FF0000CC"/>
      <name val="Arial"/>
      <family val="2"/>
    </font>
    <font>
      <b/>
      <sz val="20"/>
      <color rgb="FF0000CC"/>
      <name val="Arial"/>
      <family val="2"/>
    </font>
    <font>
      <sz val="20"/>
      <color rgb="FF0000CC"/>
      <name val="Arial"/>
      <family val="2"/>
    </font>
    <font>
      <b/>
      <sz val="12"/>
      <color rgb="FF0000CC"/>
      <name val="Arial"/>
      <family val="2"/>
    </font>
    <font>
      <sz val="12"/>
      <name val="Arial"/>
      <family val="2"/>
    </font>
    <font>
      <sz val="8"/>
      <color theme="9" tint="-0.249977111117893"/>
      <name val="Arial"/>
      <family val="2"/>
    </font>
    <font>
      <b/>
      <sz val="11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13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9"/>
      </patternFill>
    </fill>
    <fill>
      <patternFill patternType="solid">
        <fgColor rgb="FFFF99CC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13"/>
      </patternFill>
    </fill>
    <fill>
      <patternFill patternType="solid">
        <fgColor rgb="FFFF99CC"/>
        <bgColor indexed="13"/>
      </patternFill>
    </fill>
    <fill>
      <patternFill patternType="solid">
        <fgColor rgb="FF99CCFF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13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0000FF"/>
      </left>
      <right style="medium">
        <color rgb="FF0000FF"/>
      </right>
      <top style="thick">
        <color rgb="FF0000FF"/>
      </top>
      <bottom/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/>
      <diagonal/>
    </border>
    <border>
      <left style="medium">
        <color rgb="FF0000FF"/>
      </left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thick">
        <color rgb="FF0000FF"/>
      </right>
      <top/>
      <bottom/>
      <diagonal/>
    </border>
    <border>
      <left style="thick">
        <color rgb="FF0000FF"/>
      </left>
      <right style="medium">
        <color rgb="FF0000FF"/>
      </right>
      <top/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thick">
        <color rgb="FF0000FF"/>
      </bottom>
      <diagonal/>
    </border>
    <border>
      <left style="medium">
        <color rgb="FF0000FF"/>
      </left>
      <right style="thick">
        <color rgb="FF0000FF"/>
      </right>
      <top/>
      <bottom style="thick">
        <color rgb="FF0000FF"/>
      </bottom>
      <diagonal/>
    </border>
    <border>
      <left style="thick">
        <color rgb="FF0000FF"/>
      </left>
      <right style="thin">
        <color rgb="FF0000FF"/>
      </right>
      <top style="thick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ck">
        <color rgb="FF0000FF"/>
      </top>
      <bottom style="thin">
        <color rgb="FF0000FF"/>
      </bottom>
      <diagonal/>
    </border>
    <border>
      <left style="thin">
        <color rgb="FF0000FF"/>
      </left>
      <right style="thick">
        <color rgb="FF0000FF"/>
      </right>
      <top style="thick">
        <color rgb="FF0000FF"/>
      </top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</borders>
  <cellStyleXfs count="53">
    <xf numFmtId="0" fontId="0" fillId="0" borderId="0"/>
    <xf numFmtId="0" fontId="6" fillId="0" borderId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6" borderId="0" applyNumberFormat="0" applyBorder="0" applyAlignment="0" applyProtection="0"/>
    <xf numFmtId="0" fontId="12" fillId="10" borderId="0" applyNumberFormat="0" applyBorder="0" applyAlignment="0" applyProtection="0"/>
    <xf numFmtId="0" fontId="13" fillId="27" borderId="2" applyNumberFormat="0" applyAlignment="0" applyProtection="0"/>
    <xf numFmtId="0" fontId="14" fillId="28" borderId="3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14" borderId="2" applyNumberFormat="0" applyAlignment="0" applyProtection="0"/>
    <xf numFmtId="0" fontId="21" fillId="0" borderId="7" applyNumberFormat="0" applyFill="0" applyAlignment="0" applyProtection="0"/>
    <xf numFmtId="0" fontId="22" fillId="29" borderId="0" applyNumberFormat="0" applyBorder="0" applyAlignment="0" applyProtection="0"/>
    <xf numFmtId="0" fontId="5" fillId="0" borderId="0"/>
    <xf numFmtId="0" fontId="4" fillId="0" borderId="0"/>
    <xf numFmtId="0" fontId="10" fillId="30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27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3" fillId="0" borderId="0"/>
  </cellStyleXfs>
  <cellXfs count="101">
    <xf numFmtId="0" fontId="0" fillId="0" borderId="0" xfId="0"/>
    <xf numFmtId="0" fontId="3" fillId="0" borderId="0" xfId="52"/>
    <xf numFmtId="164" fontId="9" fillId="2" borderId="11" xfId="38" applyNumberFormat="1" applyFont="1" applyFill="1" applyBorder="1" applyAlignment="1">
      <alignment horizontal="center" vertical="center"/>
    </xf>
    <xf numFmtId="0" fontId="27" fillId="3" borderId="22" xfId="0" applyFont="1" applyFill="1" applyBorder="1" applyAlignment="1">
      <alignment horizontal="center" vertical="center"/>
    </xf>
    <xf numFmtId="164" fontId="29" fillId="2" borderId="25" xfId="0" applyNumberFormat="1" applyFont="1" applyFill="1" applyBorder="1" applyAlignment="1">
      <alignment horizontal="center" vertical="center" wrapText="1"/>
    </xf>
    <xf numFmtId="0" fontId="29" fillId="2" borderId="25" xfId="0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165" fontId="8" fillId="5" borderId="21" xfId="38" applyNumberFormat="1" applyFont="1" applyFill="1" applyBorder="1" applyAlignment="1">
      <alignment horizontal="center" vertical="center"/>
    </xf>
    <xf numFmtId="165" fontId="8" fillId="5" borderId="24" xfId="38" applyNumberFormat="1" applyFont="1" applyFill="1" applyBorder="1" applyAlignment="1">
      <alignment horizontal="center" vertical="center"/>
    </xf>
    <xf numFmtId="0" fontId="8" fillId="31" borderId="25" xfId="38" applyFont="1" applyFill="1" applyBorder="1" applyAlignment="1">
      <alignment horizontal="left" vertical="center" wrapText="1"/>
    </xf>
    <xf numFmtId="0" fontId="8" fillId="32" borderId="26" xfId="46" applyNumberFormat="1" applyFont="1" applyFill="1" applyBorder="1" applyAlignment="1">
      <alignment horizontal="center" vertical="center"/>
    </xf>
    <xf numFmtId="0" fontId="8" fillId="33" borderId="25" xfId="38" applyFont="1" applyFill="1" applyBorder="1" applyAlignment="1">
      <alignment horizontal="left" vertical="center" wrapText="1"/>
    </xf>
    <xf numFmtId="49" fontId="8" fillId="31" borderId="25" xfId="38" applyNumberFormat="1" applyFont="1" applyFill="1" applyBorder="1" applyAlignment="1">
      <alignment horizontal="left" vertical="center"/>
    </xf>
    <xf numFmtId="49" fontId="8" fillId="31" borderId="25" xfId="46" applyNumberFormat="1" applyFont="1" applyFill="1" applyBorder="1" applyAlignment="1">
      <alignment vertical="center"/>
    </xf>
    <xf numFmtId="49" fontId="8" fillId="31" borderId="25" xfId="46" applyNumberFormat="1" applyFont="1" applyFill="1" applyBorder="1" applyAlignment="1">
      <alignment vertical="center" wrapText="1"/>
    </xf>
    <xf numFmtId="0" fontId="7" fillId="2" borderId="22" xfId="38" applyFont="1" applyFill="1" applyBorder="1" applyAlignment="1">
      <alignment horizontal="center" vertical="center"/>
    </xf>
    <xf numFmtId="0" fontId="7" fillId="3" borderId="22" xfId="38" applyFont="1" applyFill="1" applyBorder="1" applyAlignment="1">
      <alignment horizontal="center" vertical="center"/>
    </xf>
    <xf numFmtId="21" fontId="7" fillId="3" borderId="22" xfId="38" applyNumberFormat="1" applyFont="1" applyFill="1" applyBorder="1" applyAlignment="1">
      <alignment horizontal="center" vertical="center"/>
    </xf>
    <xf numFmtId="0" fontId="7" fillId="2" borderId="25" xfId="38" applyFont="1" applyFill="1" applyBorder="1" applyAlignment="1">
      <alignment horizontal="center" vertical="center"/>
    </xf>
    <xf numFmtId="0" fontId="7" fillId="3" borderId="25" xfId="38" applyFont="1" applyFill="1" applyBorder="1" applyAlignment="1">
      <alignment horizontal="center" vertical="center"/>
    </xf>
    <xf numFmtId="21" fontId="7" fillId="3" borderId="25" xfId="38" applyNumberFormat="1" applyFont="1" applyFill="1" applyBorder="1" applyAlignment="1">
      <alignment horizontal="center" vertical="center"/>
    </xf>
    <xf numFmtId="0" fontId="7" fillId="2" borderId="28" xfId="38" applyFont="1" applyFill="1" applyBorder="1" applyAlignment="1">
      <alignment horizontal="center" vertical="center"/>
    </xf>
    <xf numFmtId="0" fontId="7" fillId="3" borderId="28" xfId="38" applyFont="1" applyFill="1" applyBorder="1" applyAlignment="1">
      <alignment horizontal="center" vertical="center"/>
    </xf>
    <xf numFmtId="21" fontId="7" fillId="3" borderId="28" xfId="38" applyNumberFormat="1" applyFont="1" applyFill="1" applyBorder="1" applyAlignment="1">
      <alignment horizontal="center" vertical="center"/>
    </xf>
    <xf numFmtId="165" fontId="8" fillId="5" borderId="21" xfId="0" applyNumberFormat="1" applyFont="1" applyFill="1" applyBorder="1" applyAlignment="1">
      <alignment horizontal="center" vertical="center"/>
    </xf>
    <xf numFmtId="165" fontId="8" fillId="5" borderId="24" xfId="0" applyNumberFormat="1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49" fontId="8" fillId="4" borderId="25" xfId="1" applyNumberFormat="1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21" fontId="7" fillId="3" borderId="22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164" fontId="9" fillId="7" borderId="11" xfId="0" applyNumberFormat="1" applyFont="1" applyFill="1" applyBorder="1" applyAlignment="1">
      <alignment horizontal="center" vertical="center"/>
    </xf>
    <xf numFmtId="0" fontId="27" fillId="3" borderId="21" xfId="0" applyFont="1" applyFill="1" applyBorder="1" applyAlignment="1">
      <alignment horizontal="center" vertical="center"/>
    </xf>
    <xf numFmtId="165" fontId="8" fillId="34" borderId="25" xfId="0" applyNumberFormat="1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center" vertical="center"/>
    </xf>
    <xf numFmtId="0" fontId="27" fillId="3" borderId="29" xfId="0" applyFont="1" applyFill="1" applyBorder="1" applyAlignment="1">
      <alignment horizontal="center" vertical="center" wrapText="1"/>
    </xf>
    <xf numFmtId="165" fontId="8" fillId="33" borderId="25" xfId="38" applyNumberFormat="1" applyFont="1" applyFill="1" applyBorder="1" applyAlignment="1">
      <alignment horizontal="left" vertical="center" wrapText="1"/>
    </xf>
    <xf numFmtId="165" fontId="8" fillId="33" borderId="28" xfId="38" applyNumberFormat="1" applyFont="1" applyFill="1" applyBorder="1" applyAlignment="1">
      <alignment horizontal="left" vertical="center" wrapText="1"/>
    </xf>
    <xf numFmtId="0" fontId="2" fillId="0" borderId="0" xfId="52" applyFont="1"/>
    <xf numFmtId="0" fontId="1" fillId="0" borderId="0" xfId="52" applyFont="1"/>
    <xf numFmtId="165" fontId="8" fillId="33" borderId="22" xfId="38" applyNumberFormat="1" applyFont="1" applyFill="1" applyBorder="1" applyAlignment="1">
      <alignment horizontal="left" vertical="center" wrapText="1"/>
    </xf>
    <xf numFmtId="0" fontId="8" fillId="35" borderId="25" xfId="38" applyFont="1" applyFill="1" applyBorder="1" applyAlignment="1">
      <alignment horizontal="left" vertical="center" wrapText="1"/>
    </xf>
    <xf numFmtId="165" fontId="8" fillId="34" borderId="28" xfId="0" applyNumberFormat="1" applyFont="1" applyFill="1" applyBorder="1" applyAlignment="1">
      <alignment horizontal="left" vertical="center" wrapText="1"/>
    </xf>
    <xf numFmtId="0" fontId="8" fillId="4" borderId="28" xfId="0" applyFont="1" applyFill="1" applyBorder="1" applyAlignment="1">
      <alignment horizontal="left" vertical="center" wrapText="1"/>
    </xf>
    <xf numFmtId="21" fontId="7" fillId="3" borderId="24" xfId="0" applyNumberFormat="1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165" fontId="8" fillId="34" borderId="22" xfId="0" applyNumberFormat="1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8" fillId="32" borderId="23" xfId="46" applyNumberFormat="1" applyFont="1" applyFill="1" applyBorder="1" applyAlignment="1">
      <alignment horizontal="center" vertical="center"/>
    </xf>
    <xf numFmtId="0" fontId="8" fillId="31" borderId="22" xfId="38" applyFont="1" applyFill="1" applyBorder="1" applyAlignment="1">
      <alignment horizontal="left" vertical="center" wrapText="1"/>
    </xf>
    <xf numFmtId="0" fontId="8" fillId="6" borderId="26" xfId="46" applyNumberFormat="1" applyFont="1" applyFill="1" applyBorder="1" applyAlignment="1">
      <alignment horizontal="center" vertical="center"/>
    </xf>
    <xf numFmtId="165" fontId="8" fillId="37" borderId="25" xfId="38" applyNumberFormat="1" applyFont="1" applyFill="1" applyBorder="1" applyAlignment="1">
      <alignment horizontal="left" vertical="center" wrapText="1"/>
    </xf>
    <xf numFmtId="49" fontId="8" fillId="36" borderId="25" xfId="46" applyNumberFormat="1" applyFont="1" applyFill="1" applyBorder="1" applyAlignment="1">
      <alignment vertical="center"/>
    </xf>
    <xf numFmtId="49" fontId="8" fillId="36" borderId="25" xfId="38" applyNumberFormat="1" applyFont="1" applyFill="1" applyBorder="1" applyAlignment="1">
      <alignment horizontal="left" vertical="center"/>
    </xf>
    <xf numFmtId="21" fontId="3" fillId="0" borderId="0" xfId="52" applyNumberFormat="1"/>
    <xf numFmtId="21" fontId="5" fillId="0" borderId="0" xfId="0" applyNumberFormat="1" applyFont="1"/>
    <xf numFmtId="0" fontId="27" fillId="2" borderId="11" xfId="0" applyFont="1" applyFill="1" applyBorder="1" applyAlignment="1">
      <alignment horizontal="center" vertical="center" wrapText="1"/>
    </xf>
    <xf numFmtId="0" fontId="32" fillId="3" borderId="13" xfId="38" applyFont="1" applyFill="1" applyBorder="1" applyAlignment="1">
      <alignment horizontal="center" vertical="center" wrapText="1"/>
    </xf>
    <xf numFmtId="0" fontId="33" fillId="0" borderId="16" xfId="0" applyFont="1" applyBorder="1" applyAlignment="1"/>
    <xf numFmtId="0" fontId="33" fillId="0" borderId="19" xfId="0" applyFont="1" applyBorder="1" applyAlignment="1"/>
    <xf numFmtId="0" fontId="29" fillId="3" borderId="12" xfId="38" applyFont="1" applyFill="1" applyBorder="1" applyAlignment="1">
      <alignment horizontal="center" vertical="center" wrapText="1"/>
    </xf>
    <xf numFmtId="0" fontId="28" fillId="3" borderId="15" xfId="38" applyFont="1" applyFill="1" applyBorder="1" applyAlignment="1"/>
    <xf numFmtId="0" fontId="28" fillId="3" borderId="18" xfId="38" applyFont="1" applyFill="1" applyBorder="1" applyAlignment="1"/>
    <xf numFmtId="0" fontId="28" fillId="3" borderId="16" xfId="38" applyFont="1" applyFill="1" applyBorder="1" applyAlignment="1"/>
    <xf numFmtId="0" fontId="28" fillId="3" borderId="19" xfId="38" applyFont="1" applyFill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0" xfId="0" applyBorder="1" applyAlignment="1"/>
    <xf numFmtId="0" fontId="30" fillId="2" borderId="11" xfId="38" applyFont="1" applyFill="1" applyBorder="1" applyAlignment="1">
      <alignment horizontal="center" vertical="center" wrapText="1"/>
    </xf>
    <xf numFmtId="0" fontId="31" fillId="2" borderId="11" xfId="38" applyFont="1" applyFill="1" applyBorder="1" applyAlignment="1"/>
    <xf numFmtId="0" fontId="32" fillId="3" borderId="14" xfId="38" applyFont="1" applyFill="1" applyBorder="1" applyAlignment="1">
      <alignment horizontal="center" vertical="center" wrapText="1"/>
    </xf>
    <xf numFmtId="0" fontId="28" fillId="3" borderId="17" xfId="38" applyFont="1" applyFill="1" applyBorder="1" applyAlignment="1"/>
    <xf numFmtId="0" fontId="28" fillId="3" borderId="20" xfId="38" applyFont="1" applyFill="1" applyBorder="1" applyAlignment="1"/>
    <xf numFmtId="0" fontId="27" fillId="3" borderId="23" xfId="0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 wrapText="1"/>
    </xf>
    <xf numFmtId="164" fontId="29" fillId="2" borderId="26" xfId="0" applyNumberFormat="1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5" fontId="8" fillId="5" borderId="27" xfId="38" applyNumberFormat="1" applyFont="1" applyFill="1" applyBorder="1" applyAlignment="1">
      <alignment horizontal="center" vertical="center"/>
    </xf>
    <xf numFmtId="0" fontId="8" fillId="31" borderId="28" xfId="38" applyFont="1" applyFill="1" applyBorder="1" applyAlignment="1">
      <alignment horizontal="left" vertical="center" wrapText="1"/>
    </xf>
    <xf numFmtId="0" fontId="8" fillId="32" borderId="29" xfId="46" applyNumberFormat="1" applyFont="1" applyFill="1" applyBorder="1" applyAlignment="1">
      <alignment horizontal="center" vertical="center"/>
    </xf>
    <xf numFmtId="0" fontId="7" fillId="3" borderId="21" xfId="38" applyFont="1" applyFill="1" applyBorder="1" applyAlignment="1">
      <alignment horizontal="center" vertical="center"/>
    </xf>
    <xf numFmtId="0" fontId="7" fillId="2" borderId="23" xfId="38" applyFont="1" applyFill="1" applyBorder="1" applyAlignment="1">
      <alignment horizontal="center" vertical="center"/>
    </xf>
    <xf numFmtId="0" fontId="7" fillId="3" borderId="24" xfId="38" applyFont="1" applyFill="1" applyBorder="1" applyAlignment="1">
      <alignment horizontal="center" vertical="center"/>
    </xf>
    <xf numFmtId="0" fontId="7" fillId="2" borderId="26" xfId="38" applyFont="1" applyFill="1" applyBorder="1" applyAlignment="1">
      <alignment horizontal="center" vertical="center"/>
    </xf>
    <xf numFmtId="21" fontId="7" fillId="3" borderId="24" xfId="38" applyNumberFormat="1" applyFont="1" applyFill="1" applyBorder="1" applyAlignment="1">
      <alignment horizontal="center" vertical="center"/>
    </xf>
    <xf numFmtId="0" fontId="7" fillId="3" borderId="27" xfId="38" applyFont="1" applyFill="1" applyBorder="1" applyAlignment="1">
      <alignment horizontal="center" vertical="center"/>
    </xf>
    <xf numFmtId="0" fontId="7" fillId="2" borderId="29" xfId="38" applyFont="1" applyFill="1" applyBorder="1" applyAlignment="1">
      <alignment horizontal="center" vertical="center"/>
    </xf>
    <xf numFmtId="0" fontId="35" fillId="4" borderId="25" xfId="0" applyFont="1" applyFill="1" applyBorder="1" applyAlignment="1">
      <alignment vertical="center"/>
    </xf>
    <xf numFmtId="0" fontId="8" fillId="6" borderId="23" xfId="46" applyNumberFormat="1" applyFont="1" applyFill="1" applyBorder="1" applyAlignment="1">
      <alignment horizontal="center" vertical="center"/>
    </xf>
    <xf numFmtId="165" fontId="8" fillId="5" borderId="27" xfId="0" applyNumberFormat="1" applyFont="1" applyFill="1" applyBorder="1" applyAlignment="1">
      <alignment horizontal="center" vertical="center"/>
    </xf>
    <xf numFmtId="0" fontId="8" fillId="6" borderId="29" xfId="46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</cellXfs>
  <cellStyles count="53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no" xfId="0" builtinId="0"/>
    <cellStyle name="Normalno 2" xfId="38"/>
    <cellStyle name="Normalno 3" xfId="39"/>
    <cellStyle name="Normalno 4" xfId="52"/>
    <cellStyle name="Note" xfId="40"/>
    <cellStyle name="Obično 2" xfId="1"/>
    <cellStyle name="Obično 2 2" xfId="41"/>
    <cellStyle name="Obično 2 2 2" xfId="42"/>
    <cellStyle name="Obično 2 3" xfId="43"/>
    <cellStyle name="Obično 2 4" xfId="44"/>
    <cellStyle name="Obično 2 4 2" xfId="45"/>
    <cellStyle name="Obično 4" xfId="46"/>
    <cellStyle name="Obično 4 2" xfId="47"/>
    <cellStyle name="Output" xfId="48"/>
    <cellStyle name="Title" xfId="49"/>
    <cellStyle name="Total" xfId="50"/>
    <cellStyle name="Warning Text" xfId="51"/>
  </cellStyles>
  <dxfs count="0"/>
  <tableStyles count="0" defaultTableStyle="TableStyleMedium2" defaultPivotStyle="PivotStyleLight16"/>
  <colors>
    <mruColors>
      <color rgb="FF99CCFF"/>
      <color rgb="FFFF99CC"/>
      <color rgb="FFCCFFCC"/>
      <color rgb="FFFFCCFF"/>
      <color rgb="FF339966"/>
      <color rgb="FF0000CC"/>
      <color rgb="FF41DFC1"/>
      <color rgb="FF00CC00"/>
      <color rgb="FFFF99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463816</xdr:colOff>
      <xdr:row>5</xdr:row>
      <xdr:rowOff>11114</xdr:rowOff>
    </xdr:from>
    <xdr:to>
      <xdr:col>4</xdr:col>
      <xdr:colOff>1</xdr:colOff>
      <xdr:row>5</xdr:row>
      <xdr:rowOff>333376</xdr:rowOff>
    </xdr:to>
    <xdr:pic>
      <xdr:nvPicPr>
        <xdr:cNvPr id="6" name="Slika 2" descr="http://savremenisport.com/slike/kalendar/kalendar_%28858%29_Olimpijske%20igre%20201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504" y="14870114"/>
          <a:ext cx="385497" cy="322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Ure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Ured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Ured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"/>
  <sheetViews>
    <sheetView tabSelected="1" zoomScaleNormal="100" workbookViewId="0">
      <selection activeCell="P21" sqref="P21"/>
    </sheetView>
  </sheetViews>
  <sheetFormatPr defaultRowHeight="12.75" x14ac:dyDescent="0.2"/>
  <cols>
    <col min="1" max="1" width="3.7109375" customWidth="1"/>
    <col min="2" max="2" width="5.7109375" customWidth="1"/>
    <col min="3" max="3" width="12.140625" customWidth="1"/>
    <col min="4" max="4" width="12.7109375" customWidth="1"/>
    <col min="5" max="6" width="10.7109375" customWidth="1"/>
    <col min="7" max="43" width="6.85546875" customWidth="1"/>
  </cols>
  <sheetData>
    <row r="1" spans="1:43" ht="15" customHeight="1" thickBot="1" x14ac:dyDescent="0.25">
      <c r="A1" s="71"/>
      <c r="B1" s="72"/>
      <c r="C1" s="72"/>
      <c r="D1" s="72"/>
      <c r="E1" s="72"/>
      <c r="F1" s="72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</row>
    <row r="2" spans="1:43" ht="54.95" customHeight="1" thickTop="1" thickBot="1" x14ac:dyDescent="0.4">
      <c r="A2" s="71"/>
      <c r="B2" s="74" t="s">
        <v>106</v>
      </c>
      <c r="C2" s="74"/>
      <c r="D2" s="75"/>
      <c r="E2" s="75"/>
      <c r="F2" s="75"/>
      <c r="G2" s="62" t="s">
        <v>105</v>
      </c>
      <c r="H2" s="62"/>
      <c r="I2" s="62" t="s">
        <v>107</v>
      </c>
      <c r="J2" s="62"/>
      <c r="K2" s="62" t="s">
        <v>10</v>
      </c>
      <c r="L2" s="62"/>
      <c r="M2" s="62" t="s">
        <v>289</v>
      </c>
      <c r="N2" s="62"/>
      <c r="O2" s="83"/>
      <c r="P2" s="62" t="s">
        <v>216</v>
      </c>
      <c r="Q2" s="62"/>
      <c r="R2" s="62" t="s">
        <v>0</v>
      </c>
      <c r="S2" s="62"/>
      <c r="T2" s="62" t="s">
        <v>223</v>
      </c>
      <c r="U2" s="62"/>
      <c r="V2" s="62" t="s">
        <v>265</v>
      </c>
      <c r="W2" s="62"/>
      <c r="X2" s="62" t="s">
        <v>276</v>
      </c>
      <c r="Y2" s="62"/>
      <c r="Z2" s="62" t="s">
        <v>299</v>
      </c>
      <c r="AA2" s="62"/>
      <c r="AB2" s="62" t="s">
        <v>331</v>
      </c>
      <c r="AC2" s="62"/>
      <c r="AD2" s="62" t="s">
        <v>335</v>
      </c>
      <c r="AE2" s="62"/>
      <c r="AF2" s="62" t="s">
        <v>339</v>
      </c>
      <c r="AG2" s="62"/>
      <c r="AH2" s="62" t="s">
        <v>342</v>
      </c>
      <c r="AI2" s="62"/>
      <c r="AJ2" s="62" t="s">
        <v>346</v>
      </c>
      <c r="AK2" s="62"/>
      <c r="AL2" s="62" t="s">
        <v>354</v>
      </c>
      <c r="AM2" s="62"/>
      <c r="AN2" s="62" t="s">
        <v>358</v>
      </c>
      <c r="AO2" s="62"/>
      <c r="AP2" s="62" t="s">
        <v>350</v>
      </c>
      <c r="AQ2" s="62"/>
    </row>
    <row r="3" spans="1:43" ht="15" customHeight="1" thickTop="1" x14ac:dyDescent="0.2">
      <c r="A3" s="71"/>
      <c r="B3" s="66" t="s">
        <v>1</v>
      </c>
      <c r="C3" s="63" t="s">
        <v>80</v>
      </c>
      <c r="D3" s="63" t="s">
        <v>81</v>
      </c>
      <c r="E3" s="63" t="s">
        <v>9</v>
      </c>
      <c r="F3" s="76" t="s">
        <v>2</v>
      </c>
      <c r="G3" s="37" t="s">
        <v>3</v>
      </c>
      <c r="H3" s="3" t="s">
        <v>4</v>
      </c>
      <c r="I3" s="3" t="s">
        <v>3</v>
      </c>
      <c r="J3" s="3" t="s">
        <v>4</v>
      </c>
      <c r="K3" s="3" t="s">
        <v>3</v>
      </c>
      <c r="L3" s="3" t="s">
        <v>4</v>
      </c>
      <c r="M3" s="3" t="s">
        <v>3</v>
      </c>
      <c r="N3" s="3" t="s">
        <v>4</v>
      </c>
      <c r="O3" s="3" t="s">
        <v>4</v>
      </c>
      <c r="P3" s="3" t="s">
        <v>3</v>
      </c>
      <c r="Q3" s="3" t="s">
        <v>4</v>
      </c>
      <c r="R3" s="3" t="s">
        <v>3</v>
      </c>
      <c r="S3" s="3" t="s">
        <v>4</v>
      </c>
      <c r="T3" s="3" t="s">
        <v>3</v>
      </c>
      <c r="U3" s="3" t="s">
        <v>4</v>
      </c>
      <c r="V3" s="3" t="s">
        <v>3</v>
      </c>
      <c r="W3" s="3" t="s">
        <v>4</v>
      </c>
      <c r="X3" s="3" t="s">
        <v>3</v>
      </c>
      <c r="Y3" s="3" t="s">
        <v>4</v>
      </c>
      <c r="Z3" s="3" t="s">
        <v>3</v>
      </c>
      <c r="AA3" s="3" t="s">
        <v>4</v>
      </c>
      <c r="AB3" s="3" t="s">
        <v>3</v>
      </c>
      <c r="AC3" s="3" t="s">
        <v>4</v>
      </c>
      <c r="AD3" s="3" t="s">
        <v>3</v>
      </c>
      <c r="AE3" s="3" t="s">
        <v>4</v>
      </c>
      <c r="AF3" s="3" t="s">
        <v>3</v>
      </c>
      <c r="AG3" s="3" t="s">
        <v>4</v>
      </c>
      <c r="AH3" s="3" t="s">
        <v>3</v>
      </c>
      <c r="AI3" s="3" t="s">
        <v>4</v>
      </c>
      <c r="AJ3" s="3" t="s">
        <v>3</v>
      </c>
      <c r="AK3" s="3" t="s">
        <v>4</v>
      </c>
      <c r="AL3" s="3" t="s">
        <v>3</v>
      </c>
      <c r="AM3" s="3" t="s">
        <v>4</v>
      </c>
      <c r="AN3" s="3" t="s">
        <v>3</v>
      </c>
      <c r="AO3" s="3" t="s">
        <v>4</v>
      </c>
      <c r="AP3" s="3" t="s">
        <v>3</v>
      </c>
      <c r="AQ3" s="79" t="s">
        <v>4</v>
      </c>
    </row>
    <row r="4" spans="1:43" ht="21.95" customHeight="1" x14ac:dyDescent="0.2">
      <c r="A4" s="71"/>
      <c r="B4" s="67"/>
      <c r="C4" s="64"/>
      <c r="D4" s="69"/>
      <c r="E4" s="69"/>
      <c r="F4" s="77"/>
      <c r="G4" s="80" t="s">
        <v>6</v>
      </c>
      <c r="H4" s="4">
        <v>5</v>
      </c>
      <c r="I4" s="5" t="s">
        <v>200</v>
      </c>
      <c r="J4" s="4">
        <v>20</v>
      </c>
      <c r="K4" s="5" t="s">
        <v>206</v>
      </c>
      <c r="L4" s="4">
        <v>5</v>
      </c>
      <c r="M4" s="5" t="s">
        <v>290</v>
      </c>
      <c r="N4" s="4">
        <v>21.1</v>
      </c>
      <c r="O4" s="4">
        <v>10</v>
      </c>
      <c r="P4" s="5" t="s">
        <v>217</v>
      </c>
      <c r="Q4" s="4">
        <v>13</v>
      </c>
      <c r="R4" s="5" t="s">
        <v>237</v>
      </c>
      <c r="S4" s="4">
        <v>4.2</v>
      </c>
      <c r="T4" s="5" t="s">
        <v>220</v>
      </c>
      <c r="U4" s="4">
        <v>21.1</v>
      </c>
      <c r="V4" s="5" t="s">
        <v>264</v>
      </c>
      <c r="W4" s="4">
        <v>10</v>
      </c>
      <c r="X4" s="5" t="s">
        <v>108</v>
      </c>
      <c r="Y4" s="4">
        <v>5</v>
      </c>
      <c r="Z4" s="5" t="s">
        <v>328</v>
      </c>
      <c r="AA4" s="4">
        <v>21.1</v>
      </c>
      <c r="AB4" s="5" t="s">
        <v>328</v>
      </c>
      <c r="AC4" s="4">
        <v>10</v>
      </c>
      <c r="AD4" s="5" t="s">
        <v>334</v>
      </c>
      <c r="AE4" s="4">
        <v>14</v>
      </c>
      <c r="AF4" s="5" t="s">
        <v>109</v>
      </c>
      <c r="AG4" s="4">
        <v>25.2</v>
      </c>
      <c r="AH4" s="5" t="s">
        <v>343</v>
      </c>
      <c r="AI4" s="4">
        <v>10</v>
      </c>
      <c r="AJ4" s="5" t="s">
        <v>343</v>
      </c>
      <c r="AK4" s="4">
        <v>5</v>
      </c>
      <c r="AL4" s="5" t="s">
        <v>343</v>
      </c>
      <c r="AM4" s="4">
        <v>10</v>
      </c>
      <c r="AN4" s="5" t="s">
        <v>110</v>
      </c>
      <c r="AO4" s="4">
        <v>61.3</v>
      </c>
      <c r="AP4" s="5" t="s">
        <v>110</v>
      </c>
      <c r="AQ4" s="81">
        <v>8.1999999999999993</v>
      </c>
    </row>
    <row r="5" spans="1:43" ht="15" customHeight="1" thickBot="1" x14ac:dyDescent="0.25">
      <c r="A5" s="71"/>
      <c r="B5" s="68"/>
      <c r="C5" s="65"/>
      <c r="D5" s="70"/>
      <c r="E5" s="70"/>
      <c r="F5" s="78"/>
      <c r="G5" s="82" t="s">
        <v>7</v>
      </c>
      <c r="H5" s="6" t="s">
        <v>5</v>
      </c>
      <c r="I5" s="6" t="s">
        <v>7</v>
      </c>
      <c r="J5" s="6" t="s">
        <v>5</v>
      </c>
      <c r="K5" s="6" t="s">
        <v>7</v>
      </c>
      <c r="L5" s="6" t="s">
        <v>5</v>
      </c>
      <c r="M5" s="6" t="s">
        <v>7</v>
      </c>
      <c r="N5" s="6" t="s">
        <v>5</v>
      </c>
      <c r="O5" s="6" t="s">
        <v>5</v>
      </c>
      <c r="P5" s="6" t="s">
        <v>7</v>
      </c>
      <c r="Q5" s="6" t="s">
        <v>5</v>
      </c>
      <c r="R5" s="6" t="s">
        <v>7</v>
      </c>
      <c r="S5" s="6" t="s">
        <v>5</v>
      </c>
      <c r="T5" s="6" t="s">
        <v>7</v>
      </c>
      <c r="U5" s="6" t="s">
        <v>5</v>
      </c>
      <c r="V5" s="6" t="s">
        <v>7</v>
      </c>
      <c r="W5" s="6" t="s">
        <v>5</v>
      </c>
      <c r="X5" s="6" t="s">
        <v>7</v>
      </c>
      <c r="Y5" s="6" t="s">
        <v>5</v>
      </c>
      <c r="Z5" s="6" t="s">
        <v>7</v>
      </c>
      <c r="AA5" s="6" t="s">
        <v>5</v>
      </c>
      <c r="AB5" s="6" t="s">
        <v>7</v>
      </c>
      <c r="AC5" s="6" t="s">
        <v>5</v>
      </c>
      <c r="AD5" s="6" t="s">
        <v>7</v>
      </c>
      <c r="AE5" s="6" t="s">
        <v>5</v>
      </c>
      <c r="AF5" s="6" t="s">
        <v>7</v>
      </c>
      <c r="AG5" s="6" t="s">
        <v>5</v>
      </c>
      <c r="AH5" s="6" t="s">
        <v>7</v>
      </c>
      <c r="AI5" s="6" t="s">
        <v>5</v>
      </c>
      <c r="AJ5" s="6" t="s">
        <v>7</v>
      </c>
      <c r="AK5" s="6" t="s">
        <v>5</v>
      </c>
      <c r="AL5" s="6" t="s">
        <v>7</v>
      </c>
      <c r="AM5" s="6" t="s">
        <v>5</v>
      </c>
      <c r="AN5" s="6" t="s">
        <v>7</v>
      </c>
      <c r="AO5" s="6" t="s">
        <v>5</v>
      </c>
      <c r="AP5" s="6" t="s">
        <v>7</v>
      </c>
      <c r="AQ5" s="40" t="s">
        <v>5</v>
      </c>
    </row>
    <row r="6" spans="1:43" ht="27" customHeight="1" thickTop="1" thickBot="1" x14ac:dyDescent="0.25">
      <c r="A6" s="71"/>
      <c r="B6" s="24">
        <v>1</v>
      </c>
      <c r="C6" s="52" t="s">
        <v>89</v>
      </c>
      <c r="D6" s="53" t="s">
        <v>90</v>
      </c>
      <c r="E6" s="95" t="s">
        <v>139</v>
      </c>
      <c r="F6" s="36">
        <f>SUM(G6:AQ6)</f>
        <v>467</v>
      </c>
      <c r="G6" s="51"/>
      <c r="H6" s="29"/>
      <c r="I6" s="30"/>
      <c r="J6" s="29"/>
      <c r="K6" s="30"/>
      <c r="L6" s="29"/>
      <c r="M6" s="16"/>
      <c r="N6" s="29"/>
      <c r="O6" s="29"/>
      <c r="P6" s="30"/>
      <c r="Q6" s="29"/>
      <c r="R6" s="30"/>
      <c r="S6" s="29"/>
      <c r="T6" s="30" t="s">
        <v>234</v>
      </c>
      <c r="U6" s="29">
        <v>120</v>
      </c>
      <c r="V6" s="30"/>
      <c r="W6" s="29"/>
      <c r="X6" s="30"/>
      <c r="Y6" s="29"/>
      <c r="Z6" s="30"/>
      <c r="AA6" s="29"/>
      <c r="AB6" s="16"/>
      <c r="AC6" s="15"/>
      <c r="AD6" s="16"/>
      <c r="AE6" s="15"/>
      <c r="AF6" s="30"/>
      <c r="AG6" s="15"/>
      <c r="AH6" s="16" t="s">
        <v>344</v>
      </c>
      <c r="AI6" s="15">
        <v>60</v>
      </c>
      <c r="AJ6" s="30"/>
      <c r="AK6" s="15"/>
      <c r="AL6" s="16"/>
      <c r="AM6" s="15"/>
      <c r="AN6" s="17" t="s">
        <v>362</v>
      </c>
      <c r="AO6" s="15">
        <v>287</v>
      </c>
      <c r="AP6" s="31"/>
      <c r="AQ6" s="98"/>
    </row>
    <row r="7" spans="1:43" ht="27" customHeight="1" thickTop="1" thickBot="1" x14ac:dyDescent="0.25">
      <c r="A7" s="71"/>
      <c r="B7" s="25">
        <v>2</v>
      </c>
      <c r="C7" s="38" t="s">
        <v>87</v>
      </c>
      <c r="D7" s="27" t="s">
        <v>92</v>
      </c>
      <c r="E7" s="56" t="s">
        <v>132</v>
      </c>
      <c r="F7" s="36">
        <f>SUM(G7:AQ7)</f>
        <v>464</v>
      </c>
      <c r="G7" s="39" t="s">
        <v>173</v>
      </c>
      <c r="H7" s="32">
        <v>26</v>
      </c>
      <c r="I7" s="33"/>
      <c r="J7" s="32"/>
      <c r="K7" s="33"/>
      <c r="L7" s="32"/>
      <c r="M7" s="19"/>
      <c r="N7" s="32"/>
      <c r="O7" s="32"/>
      <c r="P7" s="33"/>
      <c r="Q7" s="32"/>
      <c r="R7" s="33" t="s">
        <v>254</v>
      </c>
      <c r="S7" s="32">
        <v>20</v>
      </c>
      <c r="T7" s="33"/>
      <c r="U7" s="32"/>
      <c r="V7" s="33" t="s">
        <v>270</v>
      </c>
      <c r="W7" s="32">
        <v>53</v>
      </c>
      <c r="X7" s="33"/>
      <c r="Y7" s="32"/>
      <c r="Z7" s="33" t="s">
        <v>317</v>
      </c>
      <c r="AA7" s="32">
        <v>104</v>
      </c>
      <c r="AB7" s="19"/>
      <c r="AC7" s="18"/>
      <c r="AD7" s="19"/>
      <c r="AE7" s="18"/>
      <c r="AF7" s="33"/>
      <c r="AG7" s="18"/>
      <c r="AH7" s="19"/>
      <c r="AI7" s="18"/>
      <c r="AJ7" s="33"/>
      <c r="AK7" s="18"/>
      <c r="AL7" s="19"/>
      <c r="AM7" s="18"/>
      <c r="AN7" s="20" t="s">
        <v>363</v>
      </c>
      <c r="AO7" s="18">
        <v>261</v>
      </c>
      <c r="AP7" s="33"/>
      <c r="AQ7" s="99"/>
    </row>
    <row r="8" spans="1:43" ht="27" customHeight="1" thickTop="1" thickBot="1" x14ac:dyDescent="0.25">
      <c r="A8" s="71"/>
      <c r="B8" s="25">
        <v>3</v>
      </c>
      <c r="C8" s="38" t="s">
        <v>85</v>
      </c>
      <c r="D8" s="26" t="s">
        <v>13</v>
      </c>
      <c r="E8" s="56" t="s">
        <v>122</v>
      </c>
      <c r="F8" s="36">
        <f>SUM(G8:AQ8)</f>
        <v>459</v>
      </c>
      <c r="G8" s="49" t="s">
        <v>180</v>
      </c>
      <c r="H8" s="32">
        <v>24</v>
      </c>
      <c r="I8" s="33" t="s">
        <v>204</v>
      </c>
      <c r="J8" s="32">
        <v>82</v>
      </c>
      <c r="K8" s="33" t="s">
        <v>214</v>
      </c>
      <c r="L8" s="32">
        <v>24</v>
      </c>
      <c r="M8" s="19" t="s">
        <v>293</v>
      </c>
      <c r="N8" s="32">
        <v>90</v>
      </c>
      <c r="O8" s="32"/>
      <c r="P8" s="33" t="s">
        <v>219</v>
      </c>
      <c r="Q8" s="32">
        <v>53</v>
      </c>
      <c r="R8" s="33" t="s">
        <v>256</v>
      </c>
      <c r="S8" s="32">
        <v>17</v>
      </c>
      <c r="T8" s="33"/>
      <c r="U8" s="32"/>
      <c r="V8" s="33"/>
      <c r="W8" s="32"/>
      <c r="X8" s="33" t="s">
        <v>282</v>
      </c>
      <c r="Y8" s="32">
        <v>23</v>
      </c>
      <c r="Z8" s="33"/>
      <c r="AA8" s="32"/>
      <c r="AB8" s="19" t="s">
        <v>333</v>
      </c>
      <c r="AC8" s="18">
        <v>49</v>
      </c>
      <c r="AD8" s="19" t="s">
        <v>337</v>
      </c>
      <c r="AE8" s="18">
        <v>64</v>
      </c>
      <c r="AF8" s="33"/>
      <c r="AG8" s="18"/>
      <c r="AH8" s="33"/>
      <c r="AI8" s="18"/>
      <c r="AJ8" s="33"/>
      <c r="AK8" s="18"/>
      <c r="AL8" s="19"/>
      <c r="AM8" s="18"/>
      <c r="AN8" s="33"/>
      <c r="AO8" s="32"/>
      <c r="AP8" s="33" t="s">
        <v>352</v>
      </c>
      <c r="AQ8" s="99">
        <v>33</v>
      </c>
    </row>
    <row r="9" spans="1:43" ht="27" customHeight="1" thickTop="1" thickBot="1" x14ac:dyDescent="0.25">
      <c r="A9" s="71"/>
      <c r="B9" s="25">
        <v>4</v>
      </c>
      <c r="C9" s="38" t="s">
        <v>84</v>
      </c>
      <c r="D9" s="27" t="s">
        <v>94</v>
      </c>
      <c r="E9" s="56" t="s">
        <v>147</v>
      </c>
      <c r="F9" s="36">
        <f>SUM(G9:AQ9)</f>
        <v>386.5</v>
      </c>
      <c r="G9" s="39" t="s">
        <v>167</v>
      </c>
      <c r="H9" s="32">
        <v>29</v>
      </c>
      <c r="I9" s="33"/>
      <c r="J9" s="32"/>
      <c r="K9" s="33"/>
      <c r="L9" s="32"/>
      <c r="M9" s="19"/>
      <c r="N9" s="32"/>
      <c r="O9" s="32"/>
      <c r="P9" s="33"/>
      <c r="Q9" s="32"/>
      <c r="R9" s="33"/>
      <c r="S9" s="32"/>
      <c r="T9" s="33" t="s">
        <v>232</v>
      </c>
      <c r="U9" s="32">
        <v>110</v>
      </c>
      <c r="V9" s="33"/>
      <c r="W9" s="32"/>
      <c r="X9" s="33"/>
      <c r="Y9" s="32"/>
      <c r="Z9" s="33" t="s">
        <v>315</v>
      </c>
      <c r="AA9" s="32">
        <v>109</v>
      </c>
      <c r="AB9" s="19"/>
      <c r="AC9" s="18"/>
      <c r="AD9" s="19"/>
      <c r="AE9" s="18"/>
      <c r="AF9" s="33" t="s">
        <v>341</v>
      </c>
      <c r="AG9" s="18">
        <v>138.5</v>
      </c>
      <c r="AH9" s="19"/>
      <c r="AI9" s="18"/>
      <c r="AJ9" s="33"/>
      <c r="AK9" s="18"/>
      <c r="AL9" s="19"/>
      <c r="AM9" s="18"/>
      <c r="AN9" s="19"/>
      <c r="AO9" s="18"/>
      <c r="AP9" s="33"/>
      <c r="AQ9" s="99"/>
    </row>
    <row r="10" spans="1:43" ht="27" customHeight="1" thickTop="1" thickBot="1" x14ac:dyDescent="0.25">
      <c r="A10" s="71"/>
      <c r="B10" s="25">
        <v>5</v>
      </c>
      <c r="C10" s="38" t="s">
        <v>162</v>
      </c>
      <c r="D10" s="27" t="s">
        <v>163</v>
      </c>
      <c r="E10" s="56" t="s">
        <v>148</v>
      </c>
      <c r="F10" s="36">
        <f>SUM(G10:AQ10)</f>
        <v>220</v>
      </c>
      <c r="G10" s="39"/>
      <c r="H10" s="32"/>
      <c r="I10" s="33"/>
      <c r="J10" s="32"/>
      <c r="K10" s="33"/>
      <c r="L10" s="32"/>
      <c r="M10" s="19"/>
      <c r="N10" s="32"/>
      <c r="O10" s="32"/>
      <c r="P10" s="33"/>
      <c r="Q10" s="32"/>
      <c r="R10" s="33"/>
      <c r="S10" s="32"/>
      <c r="T10" s="33" t="s">
        <v>233</v>
      </c>
      <c r="U10" s="32">
        <v>111</v>
      </c>
      <c r="V10" s="33"/>
      <c r="W10" s="32"/>
      <c r="X10" s="33"/>
      <c r="Y10" s="32"/>
      <c r="Z10" s="33" t="s">
        <v>327</v>
      </c>
      <c r="AA10" s="32">
        <v>109</v>
      </c>
      <c r="AB10" s="33"/>
      <c r="AC10" s="32"/>
      <c r="AD10" s="33"/>
      <c r="AE10" s="32"/>
      <c r="AF10" s="33"/>
      <c r="AG10" s="32"/>
      <c r="AH10" s="19"/>
      <c r="AI10" s="32"/>
      <c r="AJ10" s="33"/>
      <c r="AK10" s="32"/>
      <c r="AL10" s="19"/>
      <c r="AM10" s="32"/>
      <c r="AN10" s="19"/>
      <c r="AO10" s="18"/>
      <c r="AP10" s="33"/>
      <c r="AQ10" s="99"/>
    </row>
    <row r="11" spans="1:43" ht="27" customHeight="1" thickTop="1" thickBot="1" x14ac:dyDescent="0.25">
      <c r="A11" s="71"/>
      <c r="B11" s="25">
        <v>6</v>
      </c>
      <c r="C11" s="38" t="s">
        <v>160</v>
      </c>
      <c r="D11" s="27" t="s">
        <v>161</v>
      </c>
      <c r="E11" s="56" t="s">
        <v>135</v>
      </c>
      <c r="F11" s="36">
        <f>SUM(G11:AQ11)</f>
        <v>204</v>
      </c>
      <c r="G11" s="39" t="s">
        <v>181</v>
      </c>
      <c r="H11" s="32">
        <v>23</v>
      </c>
      <c r="I11" s="33"/>
      <c r="J11" s="32"/>
      <c r="K11" s="33"/>
      <c r="L11" s="32"/>
      <c r="M11" s="19" t="s">
        <v>295</v>
      </c>
      <c r="N11" s="32"/>
      <c r="O11" s="32">
        <v>39</v>
      </c>
      <c r="P11" s="33"/>
      <c r="Q11" s="32"/>
      <c r="R11" s="33"/>
      <c r="S11" s="32"/>
      <c r="T11" s="33" t="s">
        <v>231</v>
      </c>
      <c r="U11" s="32">
        <v>59</v>
      </c>
      <c r="V11" s="33"/>
      <c r="W11" s="32"/>
      <c r="X11" s="33"/>
      <c r="Y11" s="32"/>
      <c r="Z11" s="33" t="s">
        <v>323</v>
      </c>
      <c r="AA11" s="32">
        <v>83</v>
      </c>
      <c r="AB11" s="19"/>
      <c r="AC11" s="18"/>
      <c r="AD11" s="19"/>
      <c r="AE11" s="18"/>
      <c r="AF11" s="33"/>
      <c r="AG11" s="18"/>
      <c r="AH11" s="19"/>
      <c r="AI11" s="18"/>
      <c r="AJ11" s="33"/>
      <c r="AK11" s="18"/>
      <c r="AL11" s="19"/>
      <c r="AM11" s="18"/>
      <c r="AN11" s="19"/>
      <c r="AO11" s="18"/>
      <c r="AP11" s="19"/>
      <c r="AQ11" s="90"/>
    </row>
    <row r="12" spans="1:43" ht="27" customHeight="1" thickTop="1" thickBot="1" x14ac:dyDescent="0.25">
      <c r="A12" s="71"/>
      <c r="B12" s="25">
        <v>7</v>
      </c>
      <c r="C12" s="38" t="s">
        <v>164</v>
      </c>
      <c r="D12" s="27" t="s">
        <v>165</v>
      </c>
      <c r="E12" s="56" t="s">
        <v>143</v>
      </c>
      <c r="F12" s="36">
        <f>SUM(G12:AQ12)</f>
        <v>178</v>
      </c>
      <c r="G12" s="39" t="s">
        <v>175</v>
      </c>
      <c r="H12" s="32">
        <v>25</v>
      </c>
      <c r="I12" s="33"/>
      <c r="J12" s="32"/>
      <c r="K12" s="33"/>
      <c r="L12" s="32"/>
      <c r="M12" s="19"/>
      <c r="N12" s="32"/>
      <c r="O12" s="32"/>
      <c r="P12" s="33"/>
      <c r="Q12" s="32"/>
      <c r="R12" s="33"/>
      <c r="S12" s="32"/>
      <c r="T12" s="33"/>
      <c r="U12" s="32"/>
      <c r="V12" s="33" t="s">
        <v>273</v>
      </c>
      <c r="W12" s="32">
        <v>51</v>
      </c>
      <c r="X12" s="33"/>
      <c r="Y12" s="32"/>
      <c r="Z12" s="33" t="s">
        <v>318</v>
      </c>
      <c r="AA12" s="32">
        <v>102</v>
      </c>
      <c r="AB12" s="33"/>
      <c r="AC12" s="32"/>
      <c r="AD12" s="33"/>
      <c r="AE12" s="32"/>
      <c r="AF12" s="33"/>
      <c r="AG12" s="32"/>
      <c r="AH12" s="19"/>
      <c r="AI12" s="32"/>
      <c r="AJ12" s="33"/>
      <c r="AK12" s="32"/>
      <c r="AL12" s="19"/>
      <c r="AM12" s="32"/>
      <c r="AN12" s="19"/>
      <c r="AO12" s="18"/>
      <c r="AP12" s="33"/>
      <c r="AQ12" s="99"/>
    </row>
    <row r="13" spans="1:43" ht="27" customHeight="1" thickTop="1" thickBot="1" x14ac:dyDescent="0.25">
      <c r="A13" s="71"/>
      <c r="B13" s="25">
        <v>8</v>
      </c>
      <c r="C13" s="94" t="s">
        <v>85</v>
      </c>
      <c r="D13" s="94" t="s">
        <v>357</v>
      </c>
      <c r="E13" s="56" t="s">
        <v>145</v>
      </c>
      <c r="F13" s="36">
        <f>SUM(G13:AQ13)</f>
        <v>171</v>
      </c>
      <c r="G13" s="39"/>
      <c r="H13" s="32"/>
      <c r="I13" s="33"/>
      <c r="J13" s="32"/>
      <c r="K13" s="33"/>
      <c r="L13" s="32"/>
      <c r="M13" s="19" t="s">
        <v>359</v>
      </c>
      <c r="N13" s="32"/>
      <c r="O13" s="32">
        <v>59</v>
      </c>
      <c r="P13" s="33"/>
      <c r="Q13" s="32"/>
      <c r="R13" s="33"/>
      <c r="S13" s="32"/>
      <c r="T13" s="33"/>
      <c r="U13" s="32"/>
      <c r="V13" s="33"/>
      <c r="W13" s="32"/>
      <c r="X13" s="33"/>
      <c r="Y13" s="32"/>
      <c r="Z13" s="33" t="s">
        <v>360</v>
      </c>
      <c r="AA13" s="32">
        <v>112</v>
      </c>
      <c r="AB13" s="19"/>
      <c r="AC13" s="18"/>
      <c r="AD13" s="19"/>
      <c r="AE13" s="18"/>
      <c r="AF13" s="33"/>
      <c r="AG13" s="18"/>
      <c r="AH13" s="33"/>
      <c r="AI13" s="18"/>
      <c r="AJ13" s="33"/>
      <c r="AK13" s="18"/>
      <c r="AL13" s="19"/>
      <c r="AM13" s="18"/>
      <c r="AN13" s="33"/>
      <c r="AO13" s="32"/>
      <c r="AP13" s="33"/>
      <c r="AQ13" s="99"/>
    </row>
    <row r="14" spans="1:43" ht="27" customHeight="1" thickTop="1" thickBot="1" x14ac:dyDescent="0.25">
      <c r="A14" s="71"/>
      <c r="B14" s="25">
        <v>9</v>
      </c>
      <c r="C14" s="38" t="s">
        <v>88</v>
      </c>
      <c r="D14" s="27" t="s">
        <v>91</v>
      </c>
      <c r="E14" s="56" t="s">
        <v>150</v>
      </c>
      <c r="F14" s="36">
        <f>SUM(G14:AQ14)</f>
        <v>169</v>
      </c>
      <c r="G14" s="39"/>
      <c r="H14" s="32"/>
      <c r="I14" s="33"/>
      <c r="J14" s="32"/>
      <c r="K14" s="33"/>
      <c r="L14" s="32"/>
      <c r="M14" s="19" t="s">
        <v>294</v>
      </c>
      <c r="N14" s="32"/>
      <c r="O14" s="32">
        <v>58</v>
      </c>
      <c r="P14" s="33"/>
      <c r="Q14" s="32"/>
      <c r="R14" s="33"/>
      <c r="S14" s="32"/>
      <c r="T14" s="33"/>
      <c r="U14" s="32"/>
      <c r="V14" s="33"/>
      <c r="W14" s="32"/>
      <c r="X14" s="33"/>
      <c r="Y14" s="32"/>
      <c r="Z14" s="33" t="s">
        <v>314</v>
      </c>
      <c r="AA14" s="32">
        <v>111</v>
      </c>
      <c r="AB14" s="19"/>
      <c r="AC14" s="18"/>
      <c r="AD14" s="19"/>
      <c r="AE14" s="18"/>
      <c r="AF14" s="33"/>
      <c r="AG14" s="18"/>
      <c r="AH14" s="33"/>
      <c r="AI14" s="18"/>
      <c r="AJ14" s="33"/>
      <c r="AK14" s="18"/>
      <c r="AL14" s="19"/>
      <c r="AM14" s="18"/>
      <c r="AN14" s="33"/>
      <c r="AO14" s="32"/>
      <c r="AP14" s="33"/>
      <c r="AQ14" s="99"/>
    </row>
    <row r="15" spans="1:43" ht="27" customHeight="1" thickTop="1" thickBot="1" x14ac:dyDescent="0.25">
      <c r="A15" s="71"/>
      <c r="B15" s="25">
        <v>10</v>
      </c>
      <c r="C15" s="38" t="s">
        <v>268</v>
      </c>
      <c r="D15" s="27" t="s">
        <v>267</v>
      </c>
      <c r="E15" s="56" t="s">
        <v>146</v>
      </c>
      <c r="F15" s="36">
        <f>SUM(G15:AQ15)</f>
        <v>107</v>
      </c>
      <c r="G15" s="39"/>
      <c r="H15" s="32"/>
      <c r="I15" s="33"/>
      <c r="J15" s="32"/>
      <c r="K15" s="33"/>
      <c r="L15" s="32"/>
      <c r="M15" s="19"/>
      <c r="N15" s="32"/>
      <c r="O15" s="32"/>
      <c r="P15" s="33"/>
      <c r="Q15" s="32"/>
      <c r="R15" s="33"/>
      <c r="S15" s="32"/>
      <c r="T15" s="33"/>
      <c r="U15" s="32"/>
      <c r="V15" s="33" t="s">
        <v>269</v>
      </c>
      <c r="W15" s="32">
        <v>55</v>
      </c>
      <c r="X15" s="33"/>
      <c r="Y15" s="32"/>
      <c r="Z15" s="33"/>
      <c r="AA15" s="32"/>
      <c r="AB15" s="33"/>
      <c r="AC15" s="32"/>
      <c r="AD15" s="33"/>
      <c r="AE15" s="32"/>
      <c r="AF15" s="33"/>
      <c r="AG15" s="32"/>
      <c r="AH15" s="19"/>
      <c r="AI15" s="32"/>
      <c r="AJ15" s="33"/>
      <c r="AK15" s="32"/>
      <c r="AL15" s="19" t="s">
        <v>353</v>
      </c>
      <c r="AM15" s="32">
        <v>52</v>
      </c>
      <c r="AN15" s="19"/>
      <c r="AO15" s="18"/>
      <c r="AP15" s="33"/>
      <c r="AQ15" s="99"/>
    </row>
    <row r="16" spans="1:43" ht="27" customHeight="1" thickTop="1" thickBot="1" x14ac:dyDescent="0.25">
      <c r="A16" s="71"/>
      <c r="B16" s="25">
        <v>11</v>
      </c>
      <c r="C16" s="38" t="s">
        <v>86</v>
      </c>
      <c r="D16" s="28" t="s">
        <v>93</v>
      </c>
      <c r="E16" s="56" t="s">
        <v>140</v>
      </c>
      <c r="F16" s="36">
        <f>SUM(G16:AQ16)</f>
        <v>100</v>
      </c>
      <c r="G16" s="39"/>
      <c r="H16" s="32"/>
      <c r="I16" s="33"/>
      <c r="J16" s="32"/>
      <c r="K16" s="33"/>
      <c r="L16" s="32"/>
      <c r="M16" s="19"/>
      <c r="N16" s="32"/>
      <c r="O16" s="32"/>
      <c r="P16" s="33"/>
      <c r="Q16" s="32"/>
      <c r="R16" s="33" t="s">
        <v>255</v>
      </c>
      <c r="S16" s="32">
        <v>20</v>
      </c>
      <c r="T16" s="33"/>
      <c r="U16" s="32"/>
      <c r="V16" s="33" t="s">
        <v>272</v>
      </c>
      <c r="W16" s="32">
        <v>52</v>
      </c>
      <c r="X16" s="33" t="s">
        <v>278</v>
      </c>
      <c r="Y16" s="32">
        <v>28</v>
      </c>
      <c r="Z16" s="33"/>
      <c r="AA16" s="32"/>
      <c r="AB16" s="19"/>
      <c r="AC16" s="18"/>
      <c r="AD16" s="19"/>
      <c r="AE16" s="18"/>
      <c r="AF16" s="33"/>
      <c r="AG16" s="18"/>
      <c r="AH16" s="19"/>
      <c r="AI16" s="18"/>
      <c r="AJ16" s="33"/>
      <c r="AK16" s="18"/>
      <c r="AL16" s="19"/>
      <c r="AM16" s="18"/>
      <c r="AN16" s="19"/>
      <c r="AO16" s="18"/>
      <c r="AP16" s="19"/>
      <c r="AQ16" s="90"/>
    </row>
    <row r="17" spans="1:43" ht="27" customHeight="1" thickTop="1" thickBot="1" x14ac:dyDescent="0.25">
      <c r="A17" s="71"/>
      <c r="B17" s="25">
        <v>12</v>
      </c>
      <c r="C17" s="38" t="s">
        <v>83</v>
      </c>
      <c r="D17" s="27" t="s">
        <v>95</v>
      </c>
      <c r="E17" s="56" t="s">
        <v>123</v>
      </c>
      <c r="F17" s="36">
        <f>SUM(G17:AQ17)</f>
        <v>25</v>
      </c>
      <c r="G17" s="39"/>
      <c r="H17" s="32"/>
      <c r="I17" s="33"/>
      <c r="J17" s="32"/>
      <c r="K17" s="33" t="s">
        <v>215</v>
      </c>
      <c r="L17" s="32">
        <v>14</v>
      </c>
      <c r="M17" s="19"/>
      <c r="N17" s="32"/>
      <c r="O17" s="32"/>
      <c r="P17" s="33"/>
      <c r="Q17" s="32"/>
      <c r="R17" s="33"/>
      <c r="S17" s="32"/>
      <c r="T17" s="33"/>
      <c r="U17" s="32"/>
      <c r="V17" s="33"/>
      <c r="W17" s="32"/>
      <c r="X17" s="33"/>
      <c r="Y17" s="32"/>
      <c r="Z17" s="33"/>
      <c r="AA17" s="32" t="s">
        <v>8</v>
      </c>
      <c r="AB17" s="19"/>
      <c r="AC17" s="18"/>
      <c r="AD17" s="19"/>
      <c r="AE17" s="18"/>
      <c r="AF17" s="33"/>
      <c r="AG17" s="18"/>
      <c r="AH17" s="19"/>
      <c r="AI17" s="18"/>
      <c r="AJ17" s="33" t="s">
        <v>349</v>
      </c>
      <c r="AK17" s="32">
        <v>11</v>
      </c>
      <c r="AL17" s="19"/>
      <c r="AM17" s="32"/>
      <c r="AN17" s="19"/>
      <c r="AO17" s="18"/>
      <c r="AP17" s="19"/>
      <c r="AQ17" s="90"/>
    </row>
    <row r="18" spans="1:43" ht="27" customHeight="1" thickTop="1" thickBot="1" x14ac:dyDescent="0.25">
      <c r="A18" s="71"/>
      <c r="B18" s="25">
        <v>13</v>
      </c>
      <c r="C18" s="38" t="s">
        <v>199</v>
      </c>
      <c r="D18" s="27" t="s">
        <v>57</v>
      </c>
      <c r="E18" s="56" t="s">
        <v>145</v>
      </c>
      <c r="F18" s="36">
        <f>SUM(G18:AQ18)</f>
        <v>13</v>
      </c>
      <c r="G18" s="39" t="s">
        <v>198</v>
      </c>
      <c r="H18" s="32">
        <v>13</v>
      </c>
      <c r="I18" s="33"/>
      <c r="J18" s="32"/>
      <c r="K18" s="33"/>
      <c r="L18" s="32"/>
      <c r="M18" s="19"/>
      <c r="N18" s="32"/>
      <c r="O18" s="32"/>
      <c r="P18" s="33"/>
      <c r="Q18" s="32"/>
      <c r="R18" s="33"/>
      <c r="S18" s="32"/>
      <c r="T18" s="33"/>
      <c r="U18" s="32"/>
      <c r="V18" s="33"/>
      <c r="W18" s="32"/>
      <c r="X18" s="33"/>
      <c r="Y18" s="32"/>
      <c r="Z18" s="33"/>
      <c r="AA18" s="32"/>
      <c r="AB18" s="19"/>
      <c r="AC18" s="18"/>
      <c r="AD18" s="20"/>
      <c r="AE18" s="18"/>
      <c r="AF18" s="33"/>
      <c r="AG18" s="18"/>
      <c r="AH18" s="19"/>
      <c r="AI18" s="18"/>
      <c r="AJ18" s="33"/>
      <c r="AK18" s="18"/>
      <c r="AL18" s="19"/>
      <c r="AM18" s="18"/>
      <c r="AN18" s="19"/>
      <c r="AO18" s="18"/>
      <c r="AP18" s="33"/>
      <c r="AQ18" s="99"/>
    </row>
    <row r="19" spans="1:43" ht="27" customHeight="1" thickTop="1" thickBot="1" x14ac:dyDescent="0.25">
      <c r="A19" s="71"/>
      <c r="B19" s="96">
        <v>14</v>
      </c>
      <c r="C19" s="47" t="s">
        <v>82</v>
      </c>
      <c r="D19" s="48" t="s">
        <v>96</v>
      </c>
      <c r="E19" s="97" t="s">
        <v>118</v>
      </c>
      <c r="F19" s="36">
        <f>SUM(G19:AQ19)</f>
        <v>1</v>
      </c>
      <c r="G19" s="50"/>
      <c r="H19" s="34"/>
      <c r="I19" s="35"/>
      <c r="J19" s="34"/>
      <c r="K19" s="35"/>
      <c r="L19" s="34"/>
      <c r="M19" s="22"/>
      <c r="N19" s="34"/>
      <c r="O19" s="34"/>
      <c r="P19" s="35"/>
      <c r="Q19" s="34"/>
      <c r="R19" s="35" t="s">
        <v>257</v>
      </c>
      <c r="S19" s="34">
        <v>1</v>
      </c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22"/>
      <c r="AI19" s="34"/>
      <c r="AJ19" s="35"/>
      <c r="AK19" s="34"/>
      <c r="AL19" s="22"/>
      <c r="AM19" s="34"/>
      <c r="AN19" s="22"/>
      <c r="AO19" s="21"/>
      <c r="AP19" s="35"/>
      <c r="AQ19" s="100"/>
    </row>
    <row r="20" spans="1:43" ht="29.1" customHeight="1" thickTop="1" x14ac:dyDescent="0.2">
      <c r="W20" s="61"/>
    </row>
  </sheetData>
  <sheetProtection password="CB01" sheet="1" objects="1" scenarios="1"/>
  <sortState ref="C6:AQ32">
    <sortCondition descending="1" ref="F6:F32"/>
  </sortState>
  <mergeCells count="26">
    <mergeCell ref="A1:A19"/>
    <mergeCell ref="B1:AQ1"/>
    <mergeCell ref="B2:F2"/>
    <mergeCell ref="AN2:AO2"/>
    <mergeCell ref="AP2:AQ2"/>
    <mergeCell ref="AF2:AG2"/>
    <mergeCell ref="F3:F5"/>
    <mergeCell ref="AB2:AC2"/>
    <mergeCell ref="C3:C5"/>
    <mergeCell ref="B3:B5"/>
    <mergeCell ref="D3:D5"/>
    <mergeCell ref="E3:E5"/>
    <mergeCell ref="AD2:AE2"/>
    <mergeCell ref="G2:H2"/>
    <mergeCell ref="AH2:AI2"/>
    <mergeCell ref="I2:J2"/>
    <mergeCell ref="K2:L2"/>
    <mergeCell ref="P2:Q2"/>
    <mergeCell ref="R2:S2"/>
    <mergeCell ref="T2:U2"/>
    <mergeCell ref="Z2:AA2"/>
    <mergeCell ref="X2:Y2"/>
    <mergeCell ref="V2:W2"/>
    <mergeCell ref="M2:O2"/>
    <mergeCell ref="AJ2:AK2"/>
    <mergeCell ref="AL2:AM2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75"/>
  <sheetViews>
    <sheetView zoomScaleNormal="100" workbookViewId="0">
      <selection activeCell="N9" sqref="N9"/>
    </sheetView>
  </sheetViews>
  <sheetFormatPr defaultRowHeight="15" x14ac:dyDescent="0.25"/>
  <cols>
    <col min="1" max="1" width="3.7109375" style="1" customWidth="1"/>
    <col min="2" max="2" width="5.7109375" style="1" customWidth="1"/>
    <col min="3" max="3" width="12.5703125" style="1" customWidth="1"/>
    <col min="4" max="4" width="13.28515625" style="1" customWidth="1"/>
    <col min="5" max="6" width="10.7109375" style="1" customWidth="1"/>
    <col min="7" max="55" width="6.85546875" style="1" customWidth="1"/>
    <col min="56" max="16384" width="9.140625" style="1"/>
  </cols>
  <sheetData>
    <row r="1" spans="2:58" ht="15" customHeight="1" thickBot="1" x14ac:dyDescent="0.3"/>
    <row r="2" spans="2:58" ht="54.95" customHeight="1" thickTop="1" thickBot="1" x14ac:dyDescent="0.4">
      <c r="B2" s="74" t="s">
        <v>106</v>
      </c>
      <c r="C2" s="74"/>
      <c r="D2" s="75"/>
      <c r="E2" s="75"/>
      <c r="F2" s="75"/>
      <c r="G2" s="62" t="s">
        <v>166</v>
      </c>
      <c r="H2" s="62"/>
      <c r="I2" s="62" t="s">
        <v>107</v>
      </c>
      <c r="J2" s="62"/>
      <c r="K2" s="62" t="s">
        <v>297</v>
      </c>
      <c r="L2" s="62"/>
      <c r="M2" s="62" t="s">
        <v>10</v>
      </c>
      <c r="N2" s="62"/>
      <c r="O2" s="62" t="s">
        <v>289</v>
      </c>
      <c r="P2" s="62"/>
      <c r="Q2" s="62" t="s">
        <v>216</v>
      </c>
      <c r="R2" s="62"/>
      <c r="S2" s="62" t="s">
        <v>0</v>
      </c>
      <c r="T2" s="62"/>
      <c r="U2" s="62" t="s">
        <v>223</v>
      </c>
      <c r="V2" s="62"/>
      <c r="W2" s="83"/>
      <c r="X2" s="62" t="s">
        <v>222</v>
      </c>
      <c r="Y2" s="62"/>
      <c r="Z2" s="62" t="s">
        <v>260</v>
      </c>
      <c r="AA2" s="62"/>
      <c r="AB2" s="83"/>
      <c r="AC2" s="62" t="s">
        <v>265</v>
      </c>
      <c r="AD2" s="62"/>
      <c r="AE2" s="62" t="s">
        <v>276</v>
      </c>
      <c r="AF2" s="62"/>
      <c r="AG2" s="62" t="s">
        <v>288</v>
      </c>
      <c r="AH2" s="62"/>
      <c r="AI2" s="62" t="s">
        <v>299</v>
      </c>
      <c r="AJ2" s="62"/>
      <c r="AK2" s="83"/>
      <c r="AL2" s="62" t="s">
        <v>331</v>
      </c>
      <c r="AM2" s="62"/>
      <c r="AN2" s="62" t="s">
        <v>335</v>
      </c>
      <c r="AO2" s="62"/>
      <c r="AP2" s="62" t="s">
        <v>339</v>
      </c>
      <c r="AQ2" s="62"/>
      <c r="AR2" s="62" t="s">
        <v>342</v>
      </c>
      <c r="AS2" s="62"/>
      <c r="AT2" s="62" t="s">
        <v>346</v>
      </c>
      <c r="AU2" s="62"/>
      <c r="AV2" s="62" t="s">
        <v>355</v>
      </c>
      <c r="AW2" s="62"/>
      <c r="AX2" s="62" t="s">
        <v>329</v>
      </c>
      <c r="AY2" s="62"/>
      <c r="AZ2" s="62" t="s">
        <v>358</v>
      </c>
      <c r="BA2" s="62"/>
      <c r="BB2" s="62" t="s">
        <v>350</v>
      </c>
      <c r="BC2" s="62"/>
    </row>
    <row r="3" spans="2:58" ht="15" customHeight="1" thickTop="1" x14ac:dyDescent="0.25">
      <c r="B3" s="66" t="s">
        <v>1</v>
      </c>
      <c r="C3" s="63" t="s">
        <v>80</v>
      </c>
      <c r="D3" s="63" t="s">
        <v>81</v>
      </c>
      <c r="E3" s="63" t="s">
        <v>9</v>
      </c>
      <c r="F3" s="76" t="s">
        <v>2</v>
      </c>
      <c r="G3" s="37" t="s">
        <v>3</v>
      </c>
      <c r="H3" s="3" t="s">
        <v>4</v>
      </c>
      <c r="I3" s="3" t="s">
        <v>3</v>
      </c>
      <c r="J3" s="3" t="s">
        <v>4</v>
      </c>
      <c r="K3" s="3" t="s">
        <v>3</v>
      </c>
      <c r="L3" s="3" t="s">
        <v>4</v>
      </c>
      <c r="M3" s="3" t="s">
        <v>3</v>
      </c>
      <c r="N3" s="3" t="s">
        <v>4</v>
      </c>
      <c r="O3" s="3" t="s">
        <v>3</v>
      </c>
      <c r="P3" s="3" t="s">
        <v>4</v>
      </c>
      <c r="Q3" s="3" t="s">
        <v>3</v>
      </c>
      <c r="R3" s="3" t="s">
        <v>4</v>
      </c>
      <c r="S3" s="3" t="s">
        <v>3</v>
      </c>
      <c r="T3" s="3" t="s">
        <v>4</v>
      </c>
      <c r="U3" s="3" t="s">
        <v>3</v>
      </c>
      <c r="V3" s="3" t="s">
        <v>4</v>
      </c>
      <c r="W3" s="3" t="s">
        <v>4</v>
      </c>
      <c r="X3" s="3" t="s">
        <v>3</v>
      </c>
      <c r="Y3" s="3" t="s">
        <v>4</v>
      </c>
      <c r="Z3" s="3" t="s">
        <v>3</v>
      </c>
      <c r="AA3" s="3" t="s">
        <v>4</v>
      </c>
      <c r="AB3" s="3" t="s">
        <v>4</v>
      </c>
      <c r="AC3" s="3" t="s">
        <v>3</v>
      </c>
      <c r="AD3" s="3" t="s">
        <v>4</v>
      </c>
      <c r="AE3" s="3" t="s">
        <v>3</v>
      </c>
      <c r="AF3" s="3" t="s">
        <v>4</v>
      </c>
      <c r="AG3" s="3" t="s">
        <v>3</v>
      </c>
      <c r="AH3" s="3" t="s">
        <v>4</v>
      </c>
      <c r="AI3" s="3" t="s">
        <v>3</v>
      </c>
      <c r="AJ3" s="3" t="s">
        <v>4</v>
      </c>
      <c r="AK3" s="3" t="s">
        <v>4</v>
      </c>
      <c r="AL3" s="3" t="s">
        <v>3</v>
      </c>
      <c r="AM3" s="3" t="s">
        <v>4</v>
      </c>
      <c r="AN3" s="3" t="s">
        <v>3</v>
      </c>
      <c r="AO3" s="3" t="s">
        <v>4</v>
      </c>
      <c r="AP3" s="3" t="s">
        <v>3</v>
      </c>
      <c r="AQ3" s="3" t="s">
        <v>4</v>
      </c>
      <c r="AR3" s="3" t="s">
        <v>3</v>
      </c>
      <c r="AS3" s="3" t="s">
        <v>4</v>
      </c>
      <c r="AT3" s="3" t="s">
        <v>3</v>
      </c>
      <c r="AU3" s="3" t="s">
        <v>4</v>
      </c>
      <c r="AV3" s="3" t="s">
        <v>3</v>
      </c>
      <c r="AW3" s="3" t="s">
        <v>4</v>
      </c>
      <c r="AX3" s="3" t="s">
        <v>3</v>
      </c>
      <c r="AY3" s="3" t="s">
        <v>4</v>
      </c>
      <c r="AZ3" s="3" t="s">
        <v>3</v>
      </c>
      <c r="BA3" s="3" t="s">
        <v>4</v>
      </c>
      <c r="BB3" s="3" t="s">
        <v>3</v>
      </c>
      <c r="BC3" s="79" t="s">
        <v>4</v>
      </c>
    </row>
    <row r="4" spans="2:58" ht="21.95" customHeight="1" x14ac:dyDescent="0.25">
      <c r="B4" s="67"/>
      <c r="C4" s="64"/>
      <c r="D4" s="69"/>
      <c r="E4" s="69"/>
      <c r="F4" s="77"/>
      <c r="G4" s="80" t="s">
        <v>6</v>
      </c>
      <c r="H4" s="4">
        <v>5</v>
      </c>
      <c r="I4" s="5" t="s">
        <v>200</v>
      </c>
      <c r="J4" s="4">
        <v>20</v>
      </c>
      <c r="K4" s="5" t="s">
        <v>200</v>
      </c>
      <c r="L4" s="4">
        <v>11</v>
      </c>
      <c r="M4" s="5" t="s">
        <v>206</v>
      </c>
      <c r="N4" s="4">
        <v>5</v>
      </c>
      <c r="O4" s="5" t="s">
        <v>290</v>
      </c>
      <c r="P4" s="4">
        <v>21.1</v>
      </c>
      <c r="Q4" s="5" t="s">
        <v>217</v>
      </c>
      <c r="R4" s="4">
        <v>13</v>
      </c>
      <c r="S4" s="5" t="s">
        <v>237</v>
      </c>
      <c r="T4" s="4">
        <v>4.2</v>
      </c>
      <c r="U4" s="5" t="s">
        <v>220</v>
      </c>
      <c r="V4" s="4">
        <v>21.1</v>
      </c>
      <c r="W4" s="4">
        <v>5</v>
      </c>
      <c r="X4" s="5" t="s">
        <v>220</v>
      </c>
      <c r="Y4" s="4">
        <v>42.2</v>
      </c>
      <c r="Z4" s="5" t="s">
        <v>261</v>
      </c>
      <c r="AA4" s="4">
        <v>27</v>
      </c>
      <c r="AB4" s="4">
        <v>7</v>
      </c>
      <c r="AC4" s="5" t="s">
        <v>264</v>
      </c>
      <c r="AD4" s="4">
        <v>10</v>
      </c>
      <c r="AE4" s="5" t="s">
        <v>108</v>
      </c>
      <c r="AF4" s="4">
        <v>5</v>
      </c>
      <c r="AG4" s="5" t="s">
        <v>108</v>
      </c>
      <c r="AH4" s="4">
        <v>16</v>
      </c>
      <c r="AI4" s="5" t="s">
        <v>328</v>
      </c>
      <c r="AJ4" s="4">
        <v>21.1</v>
      </c>
      <c r="AK4" s="4">
        <v>5</v>
      </c>
      <c r="AL4" s="5" t="s">
        <v>328</v>
      </c>
      <c r="AM4" s="4">
        <v>10</v>
      </c>
      <c r="AN4" s="5" t="s">
        <v>334</v>
      </c>
      <c r="AO4" s="4">
        <v>14</v>
      </c>
      <c r="AP4" s="5" t="s">
        <v>109</v>
      </c>
      <c r="AQ4" s="4">
        <v>25.2</v>
      </c>
      <c r="AR4" s="5" t="s">
        <v>343</v>
      </c>
      <c r="AS4" s="4">
        <v>10</v>
      </c>
      <c r="AT4" s="5" t="s">
        <v>343</v>
      </c>
      <c r="AU4" s="4">
        <v>5</v>
      </c>
      <c r="AV4" s="5" t="s">
        <v>343</v>
      </c>
      <c r="AW4" s="4">
        <v>14</v>
      </c>
      <c r="AX4" s="5" t="s">
        <v>110</v>
      </c>
      <c r="AY4" s="4">
        <v>42.2</v>
      </c>
      <c r="AZ4" s="5" t="s">
        <v>110</v>
      </c>
      <c r="BA4" s="4">
        <v>61.3</v>
      </c>
      <c r="BB4" s="5" t="s">
        <v>110</v>
      </c>
      <c r="BC4" s="81">
        <v>8.1999999999999993</v>
      </c>
    </row>
    <row r="5" spans="2:58" ht="15" customHeight="1" thickBot="1" x14ac:dyDescent="0.3">
      <c r="B5" s="68"/>
      <c r="C5" s="65"/>
      <c r="D5" s="70"/>
      <c r="E5" s="70"/>
      <c r="F5" s="78"/>
      <c r="G5" s="82" t="s">
        <v>7</v>
      </c>
      <c r="H5" s="6" t="s">
        <v>5</v>
      </c>
      <c r="I5" s="6" t="s">
        <v>7</v>
      </c>
      <c r="J5" s="6" t="s">
        <v>5</v>
      </c>
      <c r="K5" s="6" t="s">
        <v>7</v>
      </c>
      <c r="L5" s="6" t="s">
        <v>5</v>
      </c>
      <c r="M5" s="6" t="s">
        <v>7</v>
      </c>
      <c r="N5" s="6" t="s">
        <v>5</v>
      </c>
      <c r="O5" s="6" t="s">
        <v>7</v>
      </c>
      <c r="P5" s="6" t="s">
        <v>5</v>
      </c>
      <c r="Q5" s="6" t="s">
        <v>7</v>
      </c>
      <c r="R5" s="6" t="s">
        <v>5</v>
      </c>
      <c r="S5" s="6" t="s">
        <v>7</v>
      </c>
      <c r="T5" s="6" t="s">
        <v>5</v>
      </c>
      <c r="U5" s="6" t="s">
        <v>7</v>
      </c>
      <c r="V5" s="6" t="s">
        <v>5</v>
      </c>
      <c r="W5" s="6" t="s">
        <v>5</v>
      </c>
      <c r="X5" s="6" t="s">
        <v>7</v>
      </c>
      <c r="Y5" s="6" t="s">
        <v>5</v>
      </c>
      <c r="Z5" s="6" t="s">
        <v>7</v>
      </c>
      <c r="AA5" s="6" t="s">
        <v>5</v>
      </c>
      <c r="AB5" s="6" t="s">
        <v>5</v>
      </c>
      <c r="AC5" s="6" t="s">
        <v>7</v>
      </c>
      <c r="AD5" s="6" t="s">
        <v>5</v>
      </c>
      <c r="AE5" s="6" t="s">
        <v>7</v>
      </c>
      <c r="AF5" s="6" t="s">
        <v>5</v>
      </c>
      <c r="AG5" s="6" t="s">
        <v>7</v>
      </c>
      <c r="AH5" s="6" t="s">
        <v>5</v>
      </c>
      <c r="AI5" s="6" t="s">
        <v>7</v>
      </c>
      <c r="AJ5" s="6" t="s">
        <v>5</v>
      </c>
      <c r="AK5" s="6" t="s">
        <v>5</v>
      </c>
      <c r="AL5" s="6" t="s">
        <v>7</v>
      </c>
      <c r="AM5" s="6" t="s">
        <v>5</v>
      </c>
      <c r="AN5" s="6" t="s">
        <v>7</v>
      </c>
      <c r="AO5" s="6" t="s">
        <v>5</v>
      </c>
      <c r="AP5" s="6" t="s">
        <v>7</v>
      </c>
      <c r="AQ5" s="6" t="s">
        <v>5</v>
      </c>
      <c r="AR5" s="6" t="s">
        <v>7</v>
      </c>
      <c r="AS5" s="6" t="s">
        <v>5</v>
      </c>
      <c r="AT5" s="6" t="s">
        <v>7</v>
      </c>
      <c r="AU5" s="6" t="s">
        <v>5</v>
      </c>
      <c r="AV5" s="6" t="s">
        <v>7</v>
      </c>
      <c r="AW5" s="6" t="s">
        <v>5</v>
      </c>
      <c r="AX5" s="6" t="s">
        <v>7</v>
      </c>
      <c r="AY5" s="6" t="s">
        <v>5</v>
      </c>
      <c r="AZ5" s="6" t="s">
        <v>7</v>
      </c>
      <c r="BA5" s="6" t="s">
        <v>5</v>
      </c>
      <c r="BB5" s="6" t="s">
        <v>7</v>
      </c>
      <c r="BC5" s="40" t="s">
        <v>5</v>
      </c>
    </row>
    <row r="6" spans="2:58" ht="27" customHeight="1" thickTop="1" thickBot="1" x14ac:dyDescent="0.3">
      <c r="B6" s="7">
        <v>1</v>
      </c>
      <c r="C6" s="45" t="s">
        <v>17</v>
      </c>
      <c r="D6" s="55" t="s">
        <v>48</v>
      </c>
      <c r="E6" s="54" t="s">
        <v>142</v>
      </c>
      <c r="F6" s="2">
        <f>SUM(G6:BC6)</f>
        <v>620</v>
      </c>
      <c r="G6" s="87"/>
      <c r="H6" s="15"/>
      <c r="I6" s="16" t="s">
        <v>201</v>
      </c>
      <c r="J6" s="15">
        <v>129</v>
      </c>
      <c r="K6" s="16"/>
      <c r="L6" s="15"/>
      <c r="M6" s="16"/>
      <c r="N6" s="15"/>
      <c r="O6" s="16"/>
      <c r="P6" s="15"/>
      <c r="Q6" s="16"/>
      <c r="R6" s="15"/>
      <c r="S6" s="16"/>
      <c r="T6" s="15"/>
      <c r="U6" s="16" t="s">
        <v>227</v>
      </c>
      <c r="V6" s="15">
        <v>133</v>
      </c>
      <c r="W6" s="15"/>
      <c r="X6" s="16"/>
      <c r="Y6" s="15"/>
      <c r="Z6" s="16"/>
      <c r="AA6" s="15"/>
      <c r="AB6" s="15"/>
      <c r="AC6" s="16"/>
      <c r="AD6" s="15"/>
      <c r="AE6" s="16"/>
      <c r="AF6" s="15"/>
      <c r="AG6" s="16"/>
      <c r="AH6" s="15"/>
      <c r="AI6" s="16"/>
      <c r="AJ6" s="15"/>
      <c r="AK6" s="15"/>
      <c r="AL6" s="16"/>
      <c r="AM6" s="15"/>
      <c r="AN6" s="16"/>
      <c r="AO6" s="15"/>
      <c r="AP6" s="16"/>
      <c r="AQ6" s="15"/>
      <c r="AR6" s="16"/>
      <c r="AS6" s="15"/>
      <c r="AT6" s="17"/>
      <c r="AU6" s="15"/>
      <c r="AV6" s="17"/>
      <c r="AW6" s="15"/>
      <c r="AX6" s="16"/>
      <c r="AY6" s="15"/>
      <c r="AZ6" s="17" t="s">
        <v>371</v>
      </c>
      <c r="BA6" s="15">
        <v>358</v>
      </c>
      <c r="BB6" s="16"/>
      <c r="BC6" s="88"/>
    </row>
    <row r="7" spans="2:58" ht="27" customHeight="1" thickTop="1" thickBot="1" x14ac:dyDescent="0.3">
      <c r="B7" s="8">
        <v>2</v>
      </c>
      <c r="C7" s="41" t="s">
        <v>11</v>
      </c>
      <c r="D7" s="9" t="s">
        <v>50</v>
      </c>
      <c r="E7" s="10" t="s">
        <v>121</v>
      </c>
      <c r="F7" s="2">
        <f>SUM(G7:BC7)</f>
        <v>547</v>
      </c>
      <c r="G7" s="89"/>
      <c r="H7" s="18"/>
      <c r="I7" s="19"/>
      <c r="J7" s="18"/>
      <c r="K7" s="19"/>
      <c r="L7" s="18"/>
      <c r="M7" s="19"/>
      <c r="N7" s="18"/>
      <c r="O7" s="19"/>
      <c r="P7" s="18"/>
      <c r="Q7" s="19"/>
      <c r="R7" s="18"/>
      <c r="S7" s="19"/>
      <c r="T7" s="18"/>
      <c r="U7" s="19"/>
      <c r="V7" s="18"/>
      <c r="W7" s="18"/>
      <c r="X7" s="19" t="s">
        <v>221</v>
      </c>
      <c r="Y7" s="18">
        <v>220</v>
      </c>
      <c r="Z7" s="19"/>
      <c r="AA7" s="18"/>
      <c r="AB7" s="18"/>
      <c r="AC7" s="19"/>
      <c r="AD7" s="18"/>
      <c r="AE7" s="19"/>
      <c r="AF7" s="18"/>
      <c r="AG7" s="19"/>
      <c r="AH7" s="18"/>
      <c r="AI7" s="19" t="s">
        <v>313</v>
      </c>
      <c r="AJ7" s="18">
        <v>114</v>
      </c>
      <c r="AK7" s="18"/>
      <c r="AL7" s="19"/>
      <c r="AM7" s="18"/>
      <c r="AN7" s="19"/>
      <c r="AO7" s="18"/>
      <c r="AP7" s="19"/>
      <c r="AQ7" s="18"/>
      <c r="AR7" s="19"/>
      <c r="AS7" s="18"/>
      <c r="AT7" s="20"/>
      <c r="AU7" s="18"/>
      <c r="AV7" s="20"/>
      <c r="AW7" s="18"/>
      <c r="AX7" s="19" t="s">
        <v>330</v>
      </c>
      <c r="AY7" s="18">
        <v>213</v>
      </c>
      <c r="AZ7" s="20"/>
      <c r="BA7" s="18"/>
      <c r="BB7" s="19"/>
      <c r="BC7" s="90"/>
    </row>
    <row r="8" spans="2:58" ht="27" customHeight="1" thickTop="1" thickBot="1" x14ac:dyDescent="0.3">
      <c r="B8" s="8">
        <v>3</v>
      </c>
      <c r="C8" s="41" t="s">
        <v>11</v>
      </c>
      <c r="D8" s="9" t="s">
        <v>13</v>
      </c>
      <c r="E8" s="10" t="s">
        <v>120</v>
      </c>
      <c r="F8" s="2">
        <f>SUM(G8:BC8)</f>
        <v>484</v>
      </c>
      <c r="G8" s="89" t="s">
        <v>179</v>
      </c>
      <c r="H8" s="18">
        <v>24</v>
      </c>
      <c r="I8" s="19" t="s">
        <v>203</v>
      </c>
      <c r="J8" s="18">
        <v>87</v>
      </c>
      <c r="K8" s="19"/>
      <c r="L8" s="18"/>
      <c r="M8" s="19" t="s">
        <v>210</v>
      </c>
      <c r="N8" s="18">
        <v>25</v>
      </c>
      <c r="O8" s="19" t="s">
        <v>292</v>
      </c>
      <c r="P8" s="18">
        <v>95</v>
      </c>
      <c r="Q8" s="19" t="s">
        <v>218</v>
      </c>
      <c r="R8" s="18">
        <v>55</v>
      </c>
      <c r="S8" s="19" t="s">
        <v>245</v>
      </c>
      <c r="T8" s="18">
        <v>18</v>
      </c>
      <c r="U8" s="19"/>
      <c r="V8" s="18"/>
      <c r="W8" s="18"/>
      <c r="X8" s="19"/>
      <c r="Y8" s="18"/>
      <c r="Z8" s="19"/>
      <c r="AA8" s="18"/>
      <c r="AB8" s="18"/>
      <c r="AC8" s="19"/>
      <c r="AD8" s="18"/>
      <c r="AE8" s="19" t="s">
        <v>281</v>
      </c>
      <c r="AF8" s="18">
        <v>25</v>
      </c>
      <c r="AG8" s="19"/>
      <c r="AH8" s="18"/>
      <c r="AI8" s="19"/>
      <c r="AJ8" s="18"/>
      <c r="AK8" s="18"/>
      <c r="AL8" s="19" t="s">
        <v>332</v>
      </c>
      <c r="AM8" s="18">
        <v>53</v>
      </c>
      <c r="AN8" s="19" t="s">
        <v>336</v>
      </c>
      <c r="AO8" s="18">
        <v>68</v>
      </c>
      <c r="AP8" s="19"/>
      <c r="AQ8" s="18"/>
      <c r="AR8" s="19"/>
      <c r="AS8" s="18"/>
      <c r="AT8" s="20"/>
      <c r="AU8" s="18"/>
      <c r="AV8" s="20"/>
      <c r="AW8" s="18"/>
      <c r="AX8" s="19"/>
      <c r="AY8" s="18"/>
      <c r="AZ8" s="20"/>
      <c r="BA8" s="18"/>
      <c r="BB8" s="20" t="s">
        <v>351</v>
      </c>
      <c r="BC8" s="90">
        <v>34</v>
      </c>
    </row>
    <row r="9" spans="2:58" ht="27" customHeight="1" thickTop="1" thickBot="1" x14ac:dyDescent="0.3">
      <c r="B9" s="8">
        <v>4</v>
      </c>
      <c r="C9" s="41" t="s">
        <v>44</v>
      </c>
      <c r="D9" s="9" t="s">
        <v>49</v>
      </c>
      <c r="E9" s="10" t="s">
        <v>117</v>
      </c>
      <c r="F9" s="2">
        <f>SUM(G9:BC9)</f>
        <v>397</v>
      </c>
      <c r="G9" s="91" t="s">
        <v>176</v>
      </c>
      <c r="H9" s="18">
        <v>25</v>
      </c>
      <c r="I9" s="19" t="s">
        <v>202</v>
      </c>
      <c r="J9" s="18">
        <v>88</v>
      </c>
      <c r="K9" s="19"/>
      <c r="L9" s="18"/>
      <c r="M9" s="19" t="s">
        <v>209</v>
      </c>
      <c r="N9" s="18">
        <v>26</v>
      </c>
      <c r="O9" s="19"/>
      <c r="P9" s="18"/>
      <c r="Q9" s="19"/>
      <c r="R9" s="18"/>
      <c r="S9" s="19"/>
      <c r="T9" s="18"/>
      <c r="U9" s="19" t="s">
        <v>225</v>
      </c>
      <c r="V9" s="18">
        <v>89</v>
      </c>
      <c r="W9" s="18"/>
      <c r="X9" s="19"/>
      <c r="Y9" s="18"/>
      <c r="Z9" s="19"/>
      <c r="AA9" s="18"/>
      <c r="AB9" s="18"/>
      <c r="AC9" s="19" t="s">
        <v>274</v>
      </c>
      <c r="AD9" s="18">
        <v>49</v>
      </c>
      <c r="AE9" s="19" t="s">
        <v>280</v>
      </c>
      <c r="AF9" s="18">
        <v>26</v>
      </c>
      <c r="AG9" s="19"/>
      <c r="AH9" s="18"/>
      <c r="AI9" s="19" t="s">
        <v>321</v>
      </c>
      <c r="AJ9" s="18">
        <v>94</v>
      </c>
      <c r="AK9" s="18"/>
      <c r="AL9" s="19"/>
      <c r="AM9" s="18"/>
      <c r="AN9" s="19"/>
      <c r="AO9" s="18"/>
      <c r="AP9" s="19"/>
      <c r="AQ9" s="18"/>
      <c r="AR9" s="19"/>
      <c r="AS9" s="18"/>
      <c r="AT9" s="20"/>
      <c r="AU9" s="18"/>
      <c r="AV9" s="20"/>
      <c r="AW9" s="18"/>
      <c r="AX9" s="20"/>
      <c r="AY9" s="18"/>
      <c r="AZ9" s="20"/>
      <c r="BA9" s="18"/>
      <c r="BB9" s="20"/>
      <c r="BC9" s="90"/>
    </row>
    <row r="10" spans="2:58" ht="27" customHeight="1" thickTop="1" thickBot="1" x14ac:dyDescent="0.3">
      <c r="B10" s="8">
        <v>5</v>
      </c>
      <c r="C10" s="41" t="s">
        <v>102</v>
      </c>
      <c r="D10" s="12" t="s">
        <v>101</v>
      </c>
      <c r="E10" s="10" t="s">
        <v>131</v>
      </c>
      <c r="F10" s="2">
        <f>SUM(G10:BC10)</f>
        <v>375.5</v>
      </c>
      <c r="G10" s="89"/>
      <c r="H10" s="18"/>
      <c r="I10" s="19"/>
      <c r="J10" s="18"/>
      <c r="K10" s="19"/>
      <c r="L10" s="18"/>
      <c r="M10" s="19"/>
      <c r="N10" s="18"/>
      <c r="O10" s="19"/>
      <c r="P10" s="18"/>
      <c r="Q10" s="19"/>
      <c r="R10" s="18"/>
      <c r="S10" s="19"/>
      <c r="T10" s="18"/>
      <c r="U10" s="19"/>
      <c r="V10" s="18"/>
      <c r="W10" s="18"/>
      <c r="X10" s="19"/>
      <c r="Y10" s="18"/>
      <c r="Z10" s="19" t="s">
        <v>262</v>
      </c>
      <c r="AA10" s="18">
        <v>86</v>
      </c>
      <c r="AB10" s="18"/>
      <c r="AC10" s="19"/>
      <c r="AD10" s="18"/>
      <c r="AE10" s="19"/>
      <c r="AF10" s="18"/>
      <c r="AG10" s="19"/>
      <c r="AH10" s="18"/>
      <c r="AI10" s="19" t="s">
        <v>308</v>
      </c>
      <c r="AJ10" s="18">
        <v>122</v>
      </c>
      <c r="AK10" s="18"/>
      <c r="AL10" s="19"/>
      <c r="AM10" s="18"/>
      <c r="AN10" s="19"/>
      <c r="AO10" s="18"/>
      <c r="AP10" s="19" t="s">
        <v>340</v>
      </c>
      <c r="AQ10" s="18">
        <v>167.5</v>
      </c>
      <c r="AR10" s="19"/>
      <c r="AS10" s="18"/>
      <c r="AT10" s="20"/>
      <c r="AU10" s="18"/>
      <c r="AV10" s="20"/>
      <c r="AW10" s="18"/>
      <c r="AX10" s="20"/>
      <c r="AY10" s="18"/>
      <c r="AZ10" s="20"/>
      <c r="BA10" s="18"/>
      <c r="BB10" s="19"/>
      <c r="BC10" s="90"/>
      <c r="BF10" s="44" t="s">
        <v>8</v>
      </c>
    </row>
    <row r="11" spans="2:58" ht="27" customHeight="1" thickTop="1" thickBot="1" x14ac:dyDescent="0.3">
      <c r="B11" s="8">
        <v>6</v>
      </c>
      <c r="C11" s="41" t="s">
        <v>22</v>
      </c>
      <c r="D11" s="9" t="s">
        <v>157</v>
      </c>
      <c r="E11" s="10" t="s">
        <v>147</v>
      </c>
      <c r="F11" s="2">
        <f>SUM(G11:BC11)</f>
        <v>359</v>
      </c>
      <c r="G11" s="89"/>
      <c r="H11" s="18"/>
      <c r="I11" s="19"/>
      <c r="J11" s="18"/>
      <c r="K11" s="19"/>
      <c r="L11" s="18"/>
      <c r="M11" s="19"/>
      <c r="N11" s="18"/>
      <c r="O11" s="19"/>
      <c r="P11" s="18"/>
      <c r="Q11" s="19"/>
      <c r="R11" s="18"/>
      <c r="S11" s="19" t="s">
        <v>238</v>
      </c>
      <c r="T11" s="18">
        <v>26</v>
      </c>
      <c r="U11" s="19" t="s">
        <v>226</v>
      </c>
      <c r="V11" s="18">
        <v>134</v>
      </c>
      <c r="W11" s="18"/>
      <c r="X11" s="19"/>
      <c r="Y11" s="18"/>
      <c r="Z11" s="19"/>
      <c r="AA11" s="18"/>
      <c r="AB11" s="18"/>
      <c r="AC11" s="19" t="s">
        <v>191</v>
      </c>
      <c r="AD11" s="18">
        <v>67</v>
      </c>
      <c r="AE11" s="19"/>
      <c r="AF11" s="18"/>
      <c r="AG11" s="19"/>
      <c r="AH11" s="18"/>
      <c r="AI11" s="19" t="s">
        <v>305</v>
      </c>
      <c r="AJ11" s="18">
        <v>132</v>
      </c>
      <c r="AK11" s="18"/>
      <c r="AL11" s="19"/>
      <c r="AM11" s="18"/>
      <c r="AN11" s="19"/>
      <c r="AO11" s="18"/>
      <c r="AP11" s="19"/>
      <c r="AQ11" s="18"/>
      <c r="AR11" s="19"/>
      <c r="AS11" s="18"/>
      <c r="AT11" s="20"/>
      <c r="AU11" s="18"/>
      <c r="AV11" s="20"/>
      <c r="AW11" s="18"/>
      <c r="AX11" s="20"/>
      <c r="AY11" s="18"/>
      <c r="AZ11" s="20"/>
      <c r="BA11" s="18"/>
      <c r="BB11" s="19"/>
      <c r="BC11" s="90"/>
    </row>
    <row r="12" spans="2:58" ht="27" customHeight="1" thickTop="1" thickBot="1" x14ac:dyDescent="0.3">
      <c r="B12" s="8">
        <v>7</v>
      </c>
      <c r="C12" s="41" t="s">
        <v>155</v>
      </c>
      <c r="D12" s="9" t="s">
        <v>156</v>
      </c>
      <c r="E12" s="10" t="s">
        <v>126</v>
      </c>
      <c r="F12" s="2">
        <f>SUM(G12:BC12)</f>
        <v>311</v>
      </c>
      <c r="G12" s="91"/>
      <c r="H12" s="18"/>
      <c r="I12" s="19"/>
      <c r="J12" s="18"/>
      <c r="K12" s="19"/>
      <c r="L12" s="18"/>
      <c r="M12" s="19"/>
      <c r="N12" s="18"/>
      <c r="O12" s="19"/>
      <c r="P12" s="18"/>
      <c r="Q12" s="19"/>
      <c r="R12" s="18"/>
      <c r="S12" s="19"/>
      <c r="T12" s="18"/>
      <c r="U12" s="19"/>
      <c r="V12" s="18"/>
      <c r="W12" s="18"/>
      <c r="X12" s="19"/>
      <c r="Y12" s="18"/>
      <c r="Z12" s="19"/>
      <c r="AA12" s="18"/>
      <c r="AB12" s="18"/>
      <c r="AC12" s="19"/>
      <c r="AD12" s="18"/>
      <c r="AE12" s="19"/>
      <c r="AF12" s="18"/>
      <c r="AG12" s="19"/>
      <c r="AH12" s="18"/>
      <c r="AI12" s="19" t="s">
        <v>316</v>
      </c>
      <c r="AJ12" s="18">
        <v>104</v>
      </c>
      <c r="AK12" s="18"/>
      <c r="AL12" s="19"/>
      <c r="AM12" s="18"/>
      <c r="AN12" s="19"/>
      <c r="AO12" s="18"/>
      <c r="AP12" s="19"/>
      <c r="AQ12" s="18"/>
      <c r="AR12" s="19"/>
      <c r="AS12" s="18"/>
      <c r="AT12" s="20"/>
      <c r="AU12" s="18"/>
      <c r="AV12" s="20"/>
      <c r="AW12" s="18"/>
      <c r="AX12" s="20"/>
      <c r="AY12" s="18"/>
      <c r="AZ12" s="20" t="s">
        <v>370</v>
      </c>
      <c r="BA12" s="18">
        <v>207</v>
      </c>
      <c r="BB12" s="20"/>
      <c r="BC12" s="90"/>
    </row>
    <row r="13" spans="2:58" ht="27" customHeight="1" thickTop="1" thickBot="1" x14ac:dyDescent="0.3">
      <c r="B13" s="8">
        <v>8</v>
      </c>
      <c r="C13" s="41" t="s">
        <v>111</v>
      </c>
      <c r="D13" s="13" t="s">
        <v>112</v>
      </c>
      <c r="E13" s="10" t="s">
        <v>132</v>
      </c>
      <c r="F13" s="2">
        <f>SUM(G13:BC13)</f>
        <v>294</v>
      </c>
      <c r="G13" s="91"/>
      <c r="H13" s="18"/>
      <c r="I13" s="19"/>
      <c r="J13" s="18"/>
      <c r="K13" s="19"/>
      <c r="L13" s="18"/>
      <c r="M13" s="19"/>
      <c r="N13" s="18"/>
      <c r="O13" s="19"/>
      <c r="P13" s="18"/>
      <c r="Q13" s="19"/>
      <c r="R13" s="18"/>
      <c r="S13" s="19"/>
      <c r="T13" s="18"/>
      <c r="U13" s="19"/>
      <c r="V13" s="18"/>
      <c r="W13" s="18"/>
      <c r="X13" s="19"/>
      <c r="Y13" s="18"/>
      <c r="Z13" s="19"/>
      <c r="AA13" s="18"/>
      <c r="AB13" s="18"/>
      <c r="AC13" s="19"/>
      <c r="AD13" s="18"/>
      <c r="AE13" s="19"/>
      <c r="AF13" s="18"/>
      <c r="AG13" s="19"/>
      <c r="AH13" s="18"/>
      <c r="AI13" s="19"/>
      <c r="AJ13" s="18"/>
      <c r="AK13" s="18"/>
      <c r="AL13" s="19"/>
      <c r="AM13" s="18"/>
      <c r="AN13" s="19"/>
      <c r="AO13" s="18"/>
      <c r="AP13" s="19"/>
      <c r="AQ13" s="18"/>
      <c r="AR13" s="19"/>
      <c r="AS13" s="18"/>
      <c r="AT13" s="19"/>
      <c r="AU13" s="18"/>
      <c r="AV13" s="19"/>
      <c r="AW13" s="18"/>
      <c r="AX13" s="19"/>
      <c r="AY13" s="18"/>
      <c r="AZ13" s="19" t="s">
        <v>361</v>
      </c>
      <c r="BA13" s="18">
        <v>294</v>
      </c>
      <c r="BB13" s="19"/>
      <c r="BC13" s="90"/>
    </row>
    <row r="14" spans="2:58" ht="27" customHeight="1" thickTop="1" thickBot="1" x14ac:dyDescent="0.3">
      <c r="B14" s="8">
        <v>9</v>
      </c>
      <c r="C14" s="41" t="s">
        <v>43</v>
      </c>
      <c r="D14" s="9" t="s">
        <v>51</v>
      </c>
      <c r="E14" s="10" t="s">
        <v>134</v>
      </c>
      <c r="F14" s="2">
        <f>SUM(G14:BC14)</f>
        <v>286</v>
      </c>
      <c r="G14" s="91"/>
      <c r="H14" s="18"/>
      <c r="I14" s="20"/>
      <c r="J14" s="18"/>
      <c r="K14" s="20"/>
      <c r="L14" s="18"/>
      <c r="M14" s="20"/>
      <c r="N14" s="18"/>
      <c r="O14" s="20"/>
      <c r="P14" s="18"/>
      <c r="Q14" s="20"/>
      <c r="R14" s="18"/>
      <c r="S14" s="20"/>
      <c r="T14" s="18"/>
      <c r="U14" s="20"/>
      <c r="V14" s="18"/>
      <c r="W14" s="18"/>
      <c r="X14" s="20"/>
      <c r="Y14" s="18"/>
      <c r="Z14" s="20"/>
      <c r="AA14" s="18"/>
      <c r="AB14" s="18"/>
      <c r="AC14" s="20"/>
      <c r="AD14" s="18"/>
      <c r="AE14" s="19"/>
      <c r="AF14" s="18"/>
      <c r="AG14" s="19"/>
      <c r="AH14" s="18"/>
      <c r="AI14" s="19"/>
      <c r="AJ14" s="18"/>
      <c r="AK14" s="18"/>
      <c r="AL14" s="19"/>
      <c r="AM14" s="18"/>
      <c r="AN14" s="19"/>
      <c r="AO14" s="18"/>
      <c r="AP14" s="19"/>
      <c r="AQ14" s="18"/>
      <c r="AR14" s="19"/>
      <c r="AS14" s="18"/>
      <c r="AT14" s="20"/>
      <c r="AU14" s="18"/>
      <c r="AV14" s="20"/>
      <c r="AW14" s="18"/>
      <c r="AX14" s="20"/>
      <c r="AY14" s="18"/>
      <c r="AZ14" s="20" t="s">
        <v>364</v>
      </c>
      <c r="BA14" s="18">
        <v>286</v>
      </c>
      <c r="BB14" s="20"/>
      <c r="BC14" s="90"/>
    </row>
    <row r="15" spans="2:58" ht="27" customHeight="1" thickTop="1" thickBot="1" x14ac:dyDescent="0.3">
      <c r="B15" s="8">
        <v>10</v>
      </c>
      <c r="C15" s="41" t="s">
        <v>365</v>
      </c>
      <c r="D15" s="9" t="s">
        <v>366</v>
      </c>
      <c r="E15" s="10" t="s">
        <v>134</v>
      </c>
      <c r="F15" s="2">
        <f>SUM(G15:BC15)</f>
        <v>270</v>
      </c>
      <c r="G15" s="89"/>
      <c r="H15" s="18"/>
      <c r="I15" s="19"/>
      <c r="J15" s="18"/>
      <c r="K15" s="19"/>
      <c r="L15" s="18"/>
      <c r="M15" s="19"/>
      <c r="N15" s="18"/>
      <c r="O15" s="19"/>
      <c r="P15" s="18"/>
      <c r="Q15" s="19"/>
      <c r="R15" s="18"/>
      <c r="S15" s="19"/>
      <c r="T15" s="18"/>
      <c r="U15" s="19"/>
      <c r="V15" s="18"/>
      <c r="W15" s="18"/>
      <c r="X15" s="19"/>
      <c r="Y15" s="18"/>
      <c r="Z15" s="19"/>
      <c r="AA15" s="18"/>
      <c r="AB15" s="18"/>
      <c r="AC15" s="19"/>
      <c r="AD15" s="18"/>
      <c r="AE15" s="19"/>
      <c r="AF15" s="18"/>
      <c r="AG15" s="19"/>
      <c r="AH15" s="18"/>
      <c r="AI15" s="19"/>
      <c r="AJ15" s="18"/>
      <c r="AK15" s="18"/>
      <c r="AL15" s="19"/>
      <c r="AM15" s="18"/>
      <c r="AN15" s="19"/>
      <c r="AO15" s="18"/>
      <c r="AP15" s="19"/>
      <c r="AQ15" s="18"/>
      <c r="AR15" s="19"/>
      <c r="AS15" s="18"/>
      <c r="AT15" s="20"/>
      <c r="AU15" s="18"/>
      <c r="AV15" s="20"/>
      <c r="AW15" s="18"/>
      <c r="AX15" s="20"/>
      <c r="AY15" s="18"/>
      <c r="AZ15" s="20" t="s">
        <v>367</v>
      </c>
      <c r="BA15" s="18">
        <v>270</v>
      </c>
      <c r="BB15" s="20"/>
      <c r="BC15" s="90"/>
    </row>
    <row r="16" spans="2:58" ht="27" customHeight="1" thickTop="1" thickBot="1" x14ac:dyDescent="0.3">
      <c r="B16" s="8">
        <v>11</v>
      </c>
      <c r="C16" s="41" t="s">
        <v>29</v>
      </c>
      <c r="D16" s="9" t="s">
        <v>304</v>
      </c>
      <c r="E16" s="10" t="s">
        <v>130</v>
      </c>
      <c r="F16" s="2">
        <f>SUM(G16:BC16)</f>
        <v>259</v>
      </c>
      <c r="G16" s="91"/>
      <c r="H16" s="18"/>
      <c r="I16" s="19"/>
      <c r="J16" s="18"/>
      <c r="K16" s="19"/>
      <c r="L16" s="18"/>
      <c r="M16" s="19"/>
      <c r="N16" s="18"/>
      <c r="O16" s="19"/>
      <c r="P16" s="18"/>
      <c r="Q16" s="19"/>
      <c r="R16" s="18"/>
      <c r="S16" s="19"/>
      <c r="T16" s="18"/>
      <c r="U16" s="19"/>
      <c r="V16" s="18"/>
      <c r="W16" s="18"/>
      <c r="X16" s="19"/>
      <c r="Y16" s="18"/>
      <c r="Z16" s="19"/>
      <c r="AA16" s="18"/>
      <c r="AB16" s="18"/>
      <c r="AC16" s="19"/>
      <c r="AD16" s="18"/>
      <c r="AE16" s="19"/>
      <c r="AF16" s="18"/>
      <c r="AG16" s="19"/>
      <c r="AH16" s="18"/>
      <c r="AI16" s="19"/>
      <c r="AJ16" s="18"/>
      <c r="AK16" s="18"/>
      <c r="AL16" s="19"/>
      <c r="AM16" s="18"/>
      <c r="AN16" s="19"/>
      <c r="AO16" s="18"/>
      <c r="AP16" s="19"/>
      <c r="AQ16" s="18"/>
      <c r="AR16" s="19"/>
      <c r="AS16" s="18"/>
      <c r="AT16" s="20"/>
      <c r="AU16" s="18"/>
      <c r="AV16" s="20"/>
      <c r="AW16" s="18"/>
      <c r="AX16" s="20"/>
      <c r="AY16" s="18"/>
      <c r="AZ16" s="20" t="s">
        <v>368</v>
      </c>
      <c r="BA16" s="18">
        <v>259</v>
      </c>
      <c r="BB16" s="20"/>
      <c r="BC16" s="90"/>
    </row>
    <row r="17" spans="2:55" ht="27" customHeight="1" thickTop="1" thickBot="1" x14ac:dyDescent="0.3">
      <c r="B17" s="8">
        <v>12</v>
      </c>
      <c r="C17" s="41" t="s">
        <v>12</v>
      </c>
      <c r="D17" s="9" t="s">
        <v>14</v>
      </c>
      <c r="E17" s="10" t="s">
        <v>135</v>
      </c>
      <c r="F17" s="2">
        <f>SUM(G17:BC17)</f>
        <v>251</v>
      </c>
      <c r="G17" s="89"/>
      <c r="H17" s="18"/>
      <c r="I17" s="19"/>
      <c r="J17" s="18"/>
      <c r="K17" s="19"/>
      <c r="L17" s="18"/>
      <c r="M17" s="19"/>
      <c r="N17" s="18"/>
      <c r="O17" s="19" t="s">
        <v>291</v>
      </c>
      <c r="P17" s="18">
        <v>126</v>
      </c>
      <c r="Q17" s="19"/>
      <c r="R17" s="18"/>
      <c r="S17" s="19"/>
      <c r="T17" s="18"/>
      <c r="U17" s="19"/>
      <c r="V17" s="18"/>
      <c r="W17" s="18"/>
      <c r="X17" s="19"/>
      <c r="Y17" s="18"/>
      <c r="Z17" s="19"/>
      <c r="AA17" s="18"/>
      <c r="AB17" s="18"/>
      <c r="AC17" s="19"/>
      <c r="AD17" s="18"/>
      <c r="AE17" s="19"/>
      <c r="AF17" s="18"/>
      <c r="AG17" s="19"/>
      <c r="AH17" s="18"/>
      <c r="AI17" s="19" t="s">
        <v>307</v>
      </c>
      <c r="AJ17" s="18">
        <v>125</v>
      </c>
      <c r="AK17" s="18"/>
      <c r="AL17" s="19"/>
      <c r="AM17" s="18"/>
      <c r="AN17" s="19"/>
      <c r="AO17" s="18"/>
      <c r="AP17" s="19"/>
      <c r="AQ17" s="18"/>
      <c r="AR17" s="19"/>
      <c r="AS17" s="18"/>
      <c r="AT17" s="20"/>
      <c r="AU17" s="18"/>
      <c r="AV17" s="20"/>
      <c r="AW17" s="18"/>
      <c r="AX17" s="19"/>
      <c r="AY17" s="18"/>
      <c r="AZ17" s="20"/>
      <c r="BA17" s="18"/>
      <c r="BB17" s="19"/>
      <c r="BC17" s="90"/>
    </row>
    <row r="18" spans="2:55" ht="27" customHeight="1" thickTop="1" thickBot="1" x14ac:dyDescent="0.3">
      <c r="B18" s="8">
        <v>13</v>
      </c>
      <c r="C18" s="41" t="s">
        <v>31</v>
      </c>
      <c r="D18" s="46" t="s">
        <v>62</v>
      </c>
      <c r="E18" s="10" t="s">
        <v>131</v>
      </c>
      <c r="F18" s="2">
        <f>SUM(G18:BC18)</f>
        <v>233</v>
      </c>
      <c r="G18" s="89"/>
      <c r="H18" s="18"/>
      <c r="I18" s="19"/>
      <c r="J18" s="18"/>
      <c r="K18" s="19"/>
      <c r="L18" s="18"/>
      <c r="M18" s="19"/>
      <c r="N18" s="18"/>
      <c r="O18" s="19"/>
      <c r="P18" s="18"/>
      <c r="Q18" s="19"/>
      <c r="R18" s="18"/>
      <c r="S18" s="19"/>
      <c r="T18" s="18"/>
      <c r="U18" s="19"/>
      <c r="V18" s="18"/>
      <c r="W18" s="18"/>
      <c r="X18" s="19"/>
      <c r="Y18" s="18"/>
      <c r="Z18" s="19"/>
      <c r="AA18" s="18"/>
      <c r="AB18" s="18"/>
      <c r="AC18" s="19"/>
      <c r="AD18" s="18"/>
      <c r="AE18" s="19"/>
      <c r="AF18" s="18"/>
      <c r="AG18" s="19"/>
      <c r="AH18" s="18"/>
      <c r="AI18" s="19"/>
      <c r="AJ18" s="18"/>
      <c r="AK18" s="18"/>
      <c r="AL18" s="19"/>
      <c r="AM18" s="18"/>
      <c r="AN18" s="19"/>
      <c r="AO18" s="18"/>
      <c r="AP18" s="19"/>
      <c r="AQ18" s="18"/>
      <c r="AR18" s="19"/>
      <c r="AS18" s="18"/>
      <c r="AT18" s="20"/>
      <c r="AU18" s="18"/>
      <c r="AV18" s="20"/>
      <c r="AW18" s="18"/>
      <c r="AX18" s="19"/>
      <c r="AY18" s="18"/>
      <c r="AZ18" s="20" t="s">
        <v>369</v>
      </c>
      <c r="BA18" s="18">
        <v>233</v>
      </c>
      <c r="BB18" s="19"/>
      <c r="BC18" s="90"/>
    </row>
    <row r="19" spans="2:55" ht="27" customHeight="1" thickTop="1" thickBot="1" x14ac:dyDescent="0.3">
      <c r="B19" s="8">
        <v>14</v>
      </c>
      <c r="C19" s="41" t="s">
        <v>26</v>
      </c>
      <c r="D19" s="13" t="s">
        <v>58</v>
      </c>
      <c r="E19" s="10" t="s">
        <v>136</v>
      </c>
      <c r="F19" s="2">
        <f>SUM(G19:BC19)</f>
        <v>174</v>
      </c>
      <c r="G19" s="89"/>
      <c r="H19" s="18"/>
      <c r="I19" s="19"/>
      <c r="J19" s="18"/>
      <c r="K19" s="19"/>
      <c r="L19" s="18"/>
      <c r="M19" s="19"/>
      <c r="N19" s="18"/>
      <c r="O19" s="19"/>
      <c r="P19" s="18"/>
      <c r="Q19" s="19"/>
      <c r="R19" s="18"/>
      <c r="S19" s="19"/>
      <c r="T19" s="18"/>
      <c r="U19" s="19"/>
      <c r="V19" s="18"/>
      <c r="W19" s="18"/>
      <c r="X19" s="19"/>
      <c r="Y19" s="18"/>
      <c r="Z19" s="19"/>
      <c r="AA19" s="18"/>
      <c r="AB19" s="18"/>
      <c r="AC19" s="19"/>
      <c r="AD19" s="18"/>
      <c r="AE19" s="19"/>
      <c r="AF19" s="18"/>
      <c r="AG19" s="19"/>
      <c r="AH19" s="18"/>
      <c r="AI19" s="19" t="s">
        <v>310</v>
      </c>
      <c r="AJ19" s="18">
        <v>117</v>
      </c>
      <c r="AK19" s="18"/>
      <c r="AL19" s="19"/>
      <c r="AM19" s="18"/>
      <c r="AN19" s="19" t="s">
        <v>338</v>
      </c>
      <c r="AO19" s="18">
        <v>57</v>
      </c>
      <c r="AP19" s="19"/>
      <c r="AQ19" s="18"/>
      <c r="AR19" s="19"/>
      <c r="AS19" s="18"/>
      <c r="AT19" s="20"/>
      <c r="AU19" s="18"/>
      <c r="AV19" s="20" t="s">
        <v>356</v>
      </c>
      <c r="AW19" s="18"/>
      <c r="AX19" s="19"/>
      <c r="AY19" s="18"/>
      <c r="AZ19" s="20"/>
      <c r="BA19" s="18"/>
      <c r="BB19" s="19"/>
      <c r="BC19" s="90"/>
    </row>
    <row r="20" spans="2:55" ht="27" customHeight="1" thickTop="1" thickBot="1" x14ac:dyDescent="0.3">
      <c r="B20" s="8">
        <v>15</v>
      </c>
      <c r="C20" s="41" t="s">
        <v>42</v>
      </c>
      <c r="D20" s="9" t="s">
        <v>52</v>
      </c>
      <c r="E20" s="10" t="s">
        <v>116</v>
      </c>
      <c r="F20" s="2">
        <f>SUM(G20:BC20)</f>
        <v>160</v>
      </c>
      <c r="G20" s="91" t="s">
        <v>186</v>
      </c>
      <c r="H20" s="18">
        <v>19</v>
      </c>
      <c r="I20" s="19" t="s">
        <v>205</v>
      </c>
      <c r="J20" s="18">
        <v>20</v>
      </c>
      <c r="K20" s="19"/>
      <c r="L20" s="18"/>
      <c r="M20" s="19" t="s">
        <v>213</v>
      </c>
      <c r="N20" s="18">
        <v>20</v>
      </c>
      <c r="O20" s="19"/>
      <c r="P20" s="18"/>
      <c r="Q20" s="19"/>
      <c r="R20" s="18"/>
      <c r="S20" s="19" t="s">
        <v>252</v>
      </c>
      <c r="T20" s="18">
        <v>13</v>
      </c>
      <c r="U20" s="19" t="s">
        <v>236</v>
      </c>
      <c r="V20" s="18"/>
      <c r="W20" s="18">
        <v>18</v>
      </c>
      <c r="X20" s="19"/>
      <c r="Y20" s="18"/>
      <c r="Z20" s="19"/>
      <c r="AA20" s="18"/>
      <c r="AB20" s="18"/>
      <c r="AC20" s="19" t="s">
        <v>275</v>
      </c>
      <c r="AD20" s="18">
        <v>37</v>
      </c>
      <c r="AE20" s="19" t="s">
        <v>286</v>
      </c>
      <c r="AF20" s="18">
        <v>13</v>
      </c>
      <c r="AG20" s="19"/>
      <c r="AH20" s="18"/>
      <c r="AI20" s="19" t="s">
        <v>302</v>
      </c>
      <c r="AJ20" s="18"/>
      <c r="AK20" s="18">
        <v>20</v>
      </c>
      <c r="AL20" s="19"/>
      <c r="AM20" s="18"/>
      <c r="AN20" s="19"/>
      <c r="AO20" s="18"/>
      <c r="AP20" s="19"/>
      <c r="AQ20" s="18"/>
      <c r="AR20" s="19"/>
      <c r="AS20" s="18"/>
      <c r="AT20" s="20"/>
      <c r="AU20" s="18"/>
      <c r="AV20" s="20"/>
      <c r="AW20" s="18"/>
      <c r="AX20" s="20"/>
      <c r="AY20" s="18"/>
      <c r="AZ20" s="20"/>
      <c r="BA20" s="18"/>
      <c r="BB20" s="20"/>
      <c r="BC20" s="90"/>
    </row>
    <row r="21" spans="2:55" ht="27" customHeight="1" thickTop="1" thickBot="1" x14ac:dyDescent="0.3">
      <c r="B21" s="8">
        <v>16</v>
      </c>
      <c r="C21" s="41" t="s">
        <v>39</v>
      </c>
      <c r="D21" s="13" t="s">
        <v>59</v>
      </c>
      <c r="E21" s="10" t="s">
        <v>119</v>
      </c>
      <c r="F21" s="2">
        <f>SUM(G21:BC21)</f>
        <v>149</v>
      </c>
      <c r="G21" s="89"/>
      <c r="H21" s="18"/>
      <c r="I21" s="19"/>
      <c r="J21" s="18"/>
      <c r="K21" s="19"/>
      <c r="L21" s="18"/>
      <c r="M21" s="19"/>
      <c r="N21" s="18"/>
      <c r="O21" s="19"/>
      <c r="P21" s="18"/>
      <c r="Q21" s="19"/>
      <c r="R21" s="18"/>
      <c r="S21" s="19"/>
      <c r="T21" s="18"/>
      <c r="U21" s="19"/>
      <c r="V21" s="18"/>
      <c r="W21" s="18"/>
      <c r="X21" s="19"/>
      <c r="Y21" s="18"/>
      <c r="Z21" s="19"/>
      <c r="AA21" s="18"/>
      <c r="AB21" s="18"/>
      <c r="AC21" s="19" t="s">
        <v>271</v>
      </c>
      <c r="AD21" s="18">
        <v>52</v>
      </c>
      <c r="AE21" s="19"/>
      <c r="AF21" s="18"/>
      <c r="AG21" s="19"/>
      <c r="AH21" s="18"/>
      <c r="AI21" s="19" t="s">
        <v>319</v>
      </c>
      <c r="AJ21" s="18">
        <v>97</v>
      </c>
      <c r="AK21" s="18"/>
      <c r="AL21" s="19"/>
      <c r="AM21" s="18"/>
      <c r="AN21" s="19"/>
      <c r="AO21" s="18"/>
      <c r="AP21" s="19"/>
      <c r="AQ21" s="18"/>
      <c r="AR21" s="19"/>
      <c r="AS21" s="18"/>
      <c r="AT21" s="20"/>
      <c r="AU21" s="18"/>
      <c r="AV21" s="20"/>
      <c r="AW21" s="18"/>
      <c r="AX21" s="20"/>
      <c r="AY21" s="18"/>
      <c r="AZ21" s="20"/>
      <c r="BA21" s="18"/>
      <c r="BB21" s="19"/>
      <c r="BC21" s="90"/>
    </row>
    <row r="22" spans="2:55" ht="27" customHeight="1" thickTop="1" thickBot="1" x14ac:dyDescent="0.3">
      <c r="B22" s="8">
        <v>17</v>
      </c>
      <c r="C22" s="41" t="s">
        <v>151</v>
      </c>
      <c r="D22" s="9" t="s">
        <v>152</v>
      </c>
      <c r="E22" s="10" t="s">
        <v>144</v>
      </c>
      <c r="F22" s="2">
        <f>SUM(G22:BC22)</f>
        <v>131</v>
      </c>
      <c r="G22" s="89"/>
      <c r="H22" s="18"/>
      <c r="I22" s="19"/>
      <c r="J22" s="18"/>
      <c r="K22" s="19"/>
      <c r="L22" s="18"/>
      <c r="M22" s="19"/>
      <c r="N22" s="18"/>
      <c r="O22" s="19"/>
      <c r="P22" s="18"/>
      <c r="Q22" s="19"/>
      <c r="R22" s="18"/>
      <c r="S22" s="19"/>
      <c r="T22" s="18"/>
      <c r="U22" s="19" t="s">
        <v>235</v>
      </c>
      <c r="V22" s="18">
        <v>131</v>
      </c>
      <c r="W22" s="18"/>
      <c r="X22" s="19"/>
      <c r="Y22" s="18"/>
      <c r="Z22" s="19"/>
      <c r="AA22" s="18"/>
      <c r="AB22" s="18"/>
      <c r="AC22" s="19"/>
      <c r="AD22" s="18"/>
      <c r="AE22" s="19"/>
      <c r="AF22" s="18"/>
      <c r="AG22" s="19"/>
      <c r="AH22" s="18"/>
      <c r="AI22" s="19"/>
      <c r="AJ22" s="18"/>
      <c r="AK22" s="18" t="s">
        <v>8</v>
      </c>
      <c r="AL22" s="19"/>
      <c r="AM22" s="18"/>
      <c r="AN22" s="19"/>
      <c r="AO22" s="18"/>
      <c r="AP22" s="19"/>
      <c r="AQ22" s="18"/>
      <c r="AR22" s="19"/>
      <c r="AS22" s="18"/>
      <c r="AT22" s="19"/>
      <c r="AU22" s="18"/>
      <c r="AV22" s="19"/>
      <c r="AW22" s="18"/>
      <c r="AX22" s="19"/>
      <c r="AY22" s="18"/>
      <c r="AZ22" s="19"/>
      <c r="BA22" s="18"/>
      <c r="BB22" s="19"/>
      <c r="BC22" s="90"/>
    </row>
    <row r="23" spans="2:55" ht="27" customHeight="1" thickTop="1" thickBot="1" x14ac:dyDescent="0.3">
      <c r="B23" s="8">
        <v>18</v>
      </c>
      <c r="C23" s="41" t="s">
        <v>34</v>
      </c>
      <c r="D23" s="9" t="s">
        <v>67</v>
      </c>
      <c r="E23" s="10" t="s">
        <v>149</v>
      </c>
      <c r="F23" s="2">
        <f>SUM(G23:BC23)</f>
        <v>128</v>
      </c>
      <c r="G23" s="89"/>
      <c r="H23" s="18"/>
      <c r="I23" s="19"/>
      <c r="J23" s="18"/>
      <c r="K23" s="19"/>
      <c r="L23" s="18"/>
      <c r="M23" s="19"/>
      <c r="N23" s="18"/>
      <c r="O23" s="19"/>
      <c r="P23" s="18"/>
      <c r="Q23" s="19"/>
      <c r="R23" s="18"/>
      <c r="S23" s="19"/>
      <c r="T23" s="18"/>
      <c r="U23" s="19"/>
      <c r="V23" s="18"/>
      <c r="W23" s="18"/>
      <c r="X23" s="19"/>
      <c r="Y23" s="18"/>
      <c r="Z23" s="19"/>
      <c r="AA23" s="18"/>
      <c r="AB23" s="18"/>
      <c r="AC23" s="19"/>
      <c r="AD23" s="18"/>
      <c r="AE23" s="19"/>
      <c r="AF23" s="18"/>
      <c r="AG23" s="19"/>
      <c r="AH23" s="18"/>
      <c r="AI23" s="19" t="s">
        <v>306</v>
      </c>
      <c r="AJ23" s="18">
        <v>128</v>
      </c>
      <c r="AK23" s="18"/>
      <c r="AL23" s="19"/>
      <c r="AM23" s="18"/>
      <c r="AN23" s="19"/>
      <c r="AO23" s="18"/>
      <c r="AP23" s="19"/>
      <c r="AQ23" s="18"/>
      <c r="AR23" s="19"/>
      <c r="AS23" s="18"/>
      <c r="AT23" s="20"/>
      <c r="AU23" s="18"/>
      <c r="AV23" s="20"/>
      <c r="AW23" s="18"/>
      <c r="AX23" s="20"/>
      <c r="AY23" s="18"/>
      <c r="AZ23" s="20"/>
      <c r="BA23" s="18"/>
      <c r="BB23" s="19"/>
      <c r="BC23" s="90"/>
    </row>
    <row r="24" spans="2:55" ht="27" customHeight="1" thickTop="1" thickBot="1" x14ac:dyDescent="0.3">
      <c r="B24" s="8">
        <v>19</v>
      </c>
      <c r="C24" s="41" t="s">
        <v>40</v>
      </c>
      <c r="D24" s="9" t="s">
        <v>154</v>
      </c>
      <c r="E24" s="10" t="s">
        <v>137</v>
      </c>
      <c r="F24" s="2">
        <f>SUM(G24:BC24)</f>
        <v>124</v>
      </c>
      <c r="G24" s="91" t="s">
        <v>174</v>
      </c>
      <c r="H24" s="18">
        <v>25</v>
      </c>
      <c r="I24" s="19"/>
      <c r="J24" s="18"/>
      <c r="K24" s="19"/>
      <c r="L24" s="18"/>
      <c r="M24" s="19"/>
      <c r="N24" s="18"/>
      <c r="O24" s="19" t="s">
        <v>296</v>
      </c>
      <c r="P24" s="18">
        <v>99</v>
      </c>
      <c r="Q24" s="19"/>
      <c r="R24" s="18"/>
      <c r="S24" s="19"/>
      <c r="T24" s="18"/>
      <c r="U24" s="19"/>
      <c r="V24" s="18"/>
      <c r="W24" s="18"/>
      <c r="X24" s="19"/>
      <c r="Y24" s="18"/>
      <c r="Z24" s="19"/>
      <c r="AA24" s="18"/>
      <c r="AB24" s="18"/>
      <c r="AC24" s="19"/>
      <c r="AD24" s="18"/>
      <c r="AE24" s="19"/>
      <c r="AF24" s="18"/>
      <c r="AG24" s="19"/>
      <c r="AH24" s="18"/>
      <c r="AI24" s="19"/>
      <c r="AJ24" s="18"/>
      <c r="AK24" s="18"/>
      <c r="AL24" s="19"/>
      <c r="AM24" s="18"/>
      <c r="AN24" s="19"/>
      <c r="AO24" s="18"/>
      <c r="AP24" s="19"/>
      <c r="AQ24" s="18"/>
      <c r="AR24" s="19"/>
      <c r="AS24" s="18"/>
      <c r="AT24" s="20"/>
      <c r="AU24" s="18"/>
      <c r="AV24" s="20"/>
      <c r="AW24" s="18"/>
      <c r="AX24" s="19"/>
      <c r="AY24" s="18"/>
      <c r="AZ24" s="20"/>
      <c r="BA24" s="18"/>
      <c r="BB24" s="20"/>
      <c r="BC24" s="90"/>
    </row>
    <row r="25" spans="2:55" ht="27" customHeight="1" thickTop="1" thickBot="1" x14ac:dyDescent="0.3">
      <c r="B25" s="8">
        <v>20</v>
      </c>
      <c r="C25" s="41" t="s">
        <v>41</v>
      </c>
      <c r="D25" s="11" t="s">
        <v>53</v>
      </c>
      <c r="E25" s="10" t="s">
        <v>124</v>
      </c>
      <c r="F25" s="2">
        <f>SUM(G25:BC25)</f>
        <v>121</v>
      </c>
      <c r="G25" s="91" t="s">
        <v>174</v>
      </c>
      <c r="H25" s="18">
        <v>25</v>
      </c>
      <c r="I25" s="19"/>
      <c r="J25" s="18"/>
      <c r="K25" s="19"/>
      <c r="L25" s="18"/>
      <c r="M25" s="19"/>
      <c r="N25" s="18"/>
      <c r="O25" s="19"/>
      <c r="P25" s="18"/>
      <c r="Q25" s="19"/>
      <c r="R25" s="18"/>
      <c r="S25" s="19"/>
      <c r="T25" s="18"/>
      <c r="U25" s="19"/>
      <c r="V25" s="18"/>
      <c r="W25" s="18"/>
      <c r="X25" s="19"/>
      <c r="Y25" s="18"/>
      <c r="Z25" s="19"/>
      <c r="AA25" s="18"/>
      <c r="AB25" s="18"/>
      <c r="AC25" s="19"/>
      <c r="AD25" s="18"/>
      <c r="AE25" s="19"/>
      <c r="AF25" s="18"/>
      <c r="AG25" s="19"/>
      <c r="AH25" s="18"/>
      <c r="AI25" s="19" t="s">
        <v>320</v>
      </c>
      <c r="AJ25" s="18">
        <v>96</v>
      </c>
      <c r="AK25" s="18"/>
      <c r="AL25" s="19"/>
      <c r="AM25" s="18"/>
      <c r="AN25" s="19"/>
      <c r="AO25" s="18"/>
      <c r="AP25" s="19"/>
      <c r="AQ25" s="18"/>
      <c r="AR25" s="19"/>
      <c r="AS25" s="18"/>
      <c r="AT25" s="20"/>
      <c r="AU25" s="18"/>
      <c r="AV25" s="20"/>
      <c r="AW25" s="18"/>
      <c r="AX25" s="20"/>
      <c r="AY25" s="18"/>
      <c r="AZ25" s="20"/>
      <c r="BA25" s="18"/>
      <c r="BB25" s="20"/>
      <c r="BC25" s="90"/>
    </row>
    <row r="26" spans="2:55" ht="27" customHeight="1" thickTop="1" thickBot="1" x14ac:dyDescent="0.3">
      <c r="B26" s="8">
        <v>21</v>
      </c>
      <c r="C26" s="41" t="s">
        <v>16</v>
      </c>
      <c r="D26" s="9" t="s">
        <v>47</v>
      </c>
      <c r="E26" s="10" t="s">
        <v>143</v>
      </c>
      <c r="F26" s="2">
        <f>SUM(G26:BC26)</f>
        <v>121</v>
      </c>
      <c r="G26" s="89"/>
      <c r="H26" s="18"/>
      <c r="I26" s="19"/>
      <c r="J26" s="18"/>
      <c r="K26" s="19"/>
      <c r="L26" s="18"/>
      <c r="M26" s="19" t="s">
        <v>211</v>
      </c>
      <c r="N26" s="18">
        <v>21</v>
      </c>
      <c r="O26" s="19"/>
      <c r="P26" s="18"/>
      <c r="Q26" s="19"/>
      <c r="R26" s="18"/>
      <c r="S26" s="19" t="s">
        <v>258</v>
      </c>
      <c r="T26" s="18">
        <v>16</v>
      </c>
      <c r="U26" s="19"/>
      <c r="V26" s="18"/>
      <c r="W26" s="18"/>
      <c r="X26" s="19"/>
      <c r="Y26" s="18"/>
      <c r="Z26" s="19"/>
      <c r="AA26" s="18"/>
      <c r="AB26" s="18"/>
      <c r="AC26" s="19"/>
      <c r="AD26" s="18"/>
      <c r="AE26" s="19" t="s">
        <v>284</v>
      </c>
      <c r="AF26" s="18">
        <v>22</v>
      </c>
      <c r="AG26" s="19"/>
      <c r="AH26" s="18"/>
      <c r="AI26" s="19" t="s">
        <v>326</v>
      </c>
      <c r="AJ26" s="18">
        <v>62</v>
      </c>
      <c r="AK26" s="18"/>
      <c r="AL26" s="19"/>
      <c r="AM26" s="18"/>
      <c r="AN26" s="19"/>
      <c r="AO26" s="18"/>
      <c r="AP26" s="19"/>
      <c r="AQ26" s="18"/>
      <c r="AR26" s="19"/>
      <c r="AS26" s="18"/>
      <c r="AT26" s="20"/>
      <c r="AU26" s="18"/>
      <c r="AV26" s="20"/>
      <c r="AW26" s="18"/>
      <c r="AX26" s="19"/>
      <c r="AY26" s="18"/>
      <c r="AZ26" s="20"/>
      <c r="BA26" s="18"/>
      <c r="BB26" s="19"/>
      <c r="BC26" s="90"/>
    </row>
    <row r="27" spans="2:55" ht="27" customHeight="1" thickTop="1" thickBot="1" x14ac:dyDescent="0.3">
      <c r="B27" s="8">
        <v>22</v>
      </c>
      <c r="C27" s="41" t="s">
        <v>100</v>
      </c>
      <c r="D27" s="9" t="s">
        <v>45</v>
      </c>
      <c r="E27" s="10" t="s">
        <v>137</v>
      </c>
      <c r="F27" s="2">
        <f>SUM(G27:BC27)</f>
        <v>118</v>
      </c>
      <c r="G27" s="91"/>
      <c r="H27" s="18"/>
      <c r="I27" s="19"/>
      <c r="J27" s="18"/>
      <c r="K27" s="19"/>
      <c r="L27" s="18"/>
      <c r="M27" s="19"/>
      <c r="N27" s="18"/>
      <c r="O27" s="19"/>
      <c r="P27" s="18"/>
      <c r="Q27" s="19"/>
      <c r="R27" s="18"/>
      <c r="S27" s="19"/>
      <c r="T27" s="18"/>
      <c r="U27" s="19"/>
      <c r="V27" s="18"/>
      <c r="W27" s="18"/>
      <c r="X27" s="19"/>
      <c r="Y27" s="18"/>
      <c r="Z27" s="19"/>
      <c r="AA27" s="18"/>
      <c r="AB27" s="18"/>
      <c r="AC27" s="19"/>
      <c r="AD27" s="18"/>
      <c r="AE27" s="19"/>
      <c r="AF27" s="18"/>
      <c r="AG27" s="19"/>
      <c r="AH27" s="18"/>
      <c r="AI27" s="19" t="s">
        <v>309</v>
      </c>
      <c r="AJ27" s="18">
        <v>118</v>
      </c>
      <c r="AK27" s="18"/>
      <c r="AL27" s="19"/>
      <c r="AM27" s="18"/>
      <c r="AN27" s="19"/>
      <c r="AO27" s="18"/>
      <c r="AP27" s="19"/>
      <c r="AQ27" s="18"/>
      <c r="AR27" s="19"/>
      <c r="AS27" s="18"/>
      <c r="AT27" s="20"/>
      <c r="AU27" s="18"/>
      <c r="AV27" s="20"/>
      <c r="AW27" s="18"/>
      <c r="AX27" s="20"/>
      <c r="AY27" s="18"/>
      <c r="AZ27" s="20"/>
      <c r="BA27" s="18"/>
      <c r="BB27" s="20"/>
      <c r="BC27" s="90"/>
    </row>
    <row r="28" spans="2:55" ht="27" customHeight="1" thickTop="1" thickBot="1" x14ac:dyDescent="0.3">
      <c r="B28" s="8">
        <v>23</v>
      </c>
      <c r="C28" s="41" t="s">
        <v>12</v>
      </c>
      <c r="D28" s="13" t="s">
        <v>58</v>
      </c>
      <c r="E28" s="10" t="s">
        <v>138</v>
      </c>
      <c r="F28" s="2">
        <f>SUM(G28:BC28)</f>
        <v>117</v>
      </c>
      <c r="G28" s="91"/>
      <c r="H28" s="18"/>
      <c r="I28" s="19"/>
      <c r="J28" s="18"/>
      <c r="K28" s="19"/>
      <c r="L28" s="18"/>
      <c r="M28" s="19"/>
      <c r="N28" s="18"/>
      <c r="O28" s="19"/>
      <c r="P28" s="18"/>
      <c r="Q28" s="19"/>
      <c r="R28" s="18"/>
      <c r="S28" s="19"/>
      <c r="T28" s="18"/>
      <c r="U28" s="19"/>
      <c r="V28" s="18"/>
      <c r="W28" s="18"/>
      <c r="X28" s="19"/>
      <c r="Y28" s="18"/>
      <c r="Z28" s="19"/>
      <c r="AA28" s="18"/>
      <c r="AB28" s="18"/>
      <c r="AC28" s="19"/>
      <c r="AD28" s="18"/>
      <c r="AE28" s="19"/>
      <c r="AF28" s="18"/>
      <c r="AG28" s="19"/>
      <c r="AH28" s="18"/>
      <c r="AI28" s="19" t="s">
        <v>310</v>
      </c>
      <c r="AJ28" s="18">
        <v>117</v>
      </c>
      <c r="AK28" s="18"/>
      <c r="AL28" s="19"/>
      <c r="AM28" s="18"/>
      <c r="AN28" s="19"/>
      <c r="AO28" s="18"/>
      <c r="AP28" s="19"/>
      <c r="AQ28" s="18"/>
      <c r="AR28" s="19"/>
      <c r="AS28" s="18"/>
      <c r="AT28" s="20"/>
      <c r="AU28" s="18"/>
      <c r="AV28" s="20"/>
      <c r="AW28" s="18"/>
      <c r="AX28" s="20"/>
      <c r="AY28" s="18"/>
      <c r="AZ28" s="20"/>
      <c r="BA28" s="18"/>
      <c r="BB28" s="19"/>
      <c r="BC28" s="90"/>
    </row>
    <row r="29" spans="2:55" ht="27" customHeight="1" thickTop="1" thickBot="1" x14ac:dyDescent="0.3">
      <c r="B29" s="8">
        <v>24</v>
      </c>
      <c r="C29" s="41" t="s">
        <v>24</v>
      </c>
      <c r="D29" s="9" t="s">
        <v>311</v>
      </c>
      <c r="E29" s="10" t="s">
        <v>135</v>
      </c>
      <c r="F29" s="2">
        <f>SUM(G29:BC29)</f>
        <v>114</v>
      </c>
      <c r="G29" s="91"/>
      <c r="H29" s="18"/>
      <c r="I29" s="19"/>
      <c r="J29" s="18"/>
      <c r="K29" s="19"/>
      <c r="L29" s="18"/>
      <c r="M29" s="19"/>
      <c r="N29" s="18"/>
      <c r="O29" s="19"/>
      <c r="P29" s="18"/>
      <c r="Q29" s="19"/>
      <c r="R29" s="18"/>
      <c r="S29" s="19"/>
      <c r="T29" s="18"/>
      <c r="U29" s="19"/>
      <c r="V29" s="18"/>
      <c r="W29" s="18"/>
      <c r="X29" s="19"/>
      <c r="Y29" s="18"/>
      <c r="Z29" s="19"/>
      <c r="AA29" s="18"/>
      <c r="AB29" s="18"/>
      <c r="AC29" s="19"/>
      <c r="AD29" s="18"/>
      <c r="AE29" s="19"/>
      <c r="AF29" s="18"/>
      <c r="AG29" s="19"/>
      <c r="AH29" s="18"/>
      <c r="AI29" s="19" t="s">
        <v>312</v>
      </c>
      <c r="AJ29" s="18">
        <v>114</v>
      </c>
      <c r="AK29" s="18"/>
      <c r="AL29" s="19"/>
      <c r="AM29" s="18"/>
      <c r="AN29" s="19"/>
      <c r="AO29" s="18"/>
      <c r="AP29" s="19"/>
      <c r="AQ29" s="18"/>
      <c r="AR29" s="19"/>
      <c r="AS29" s="18"/>
      <c r="AT29" s="20"/>
      <c r="AU29" s="18"/>
      <c r="AV29" s="20"/>
      <c r="AW29" s="18"/>
      <c r="AX29" s="20"/>
      <c r="AY29" s="18"/>
      <c r="AZ29" s="20"/>
      <c r="BA29" s="18"/>
      <c r="BB29" s="19"/>
      <c r="BC29" s="90"/>
    </row>
    <row r="30" spans="2:55" ht="27" customHeight="1" thickTop="1" thickBot="1" x14ac:dyDescent="0.3">
      <c r="B30" s="8">
        <v>25</v>
      </c>
      <c r="C30" s="41" t="s">
        <v>15</v>
      </c>
      <c r="D30" s="9" t="s">
        <v>46</v>
      </c>
      <c r="E30" s="10" t="s">
        <v>123</v>
      </c>
      <c r="F30" s="2">
        <f>SUM(G30:BC30)</f>
        <v>105</v>
      </c>
      <c r="G30" s="91"/>
      <c r="H30" s="18"/>
      <c r="I30" s="19"/>
      <c r="J30" s="18"/>
      <c r="K30" s="19"/>
      <c r="L30" s="18"/>
      <c r="M30" s="19"/>
      <c r="N30" s="18"/>
      <c r="O30" s="19"/>
      <c r="P30" s="18"/>
      <c r="Q30" s="19"/>
      <c r="R30" s="18"/>
      <c r="S30" s="19" t="s">
        <v>244</v>
      </c>
      <c r="T30" s="18">
        <v>19</v>
      </c>
      <c r="U30" s="19"/>
      <c r="V30" s="18"/>
      <c r="W30" s="18"/>
      <c r="X30" s="19"/>
      <c r="Y30" s="18"/>
      <c r="Z30" s="19"/>
      <c r="AA30" s="18"/>
      <c r="AB30" s="18"/>
      <c r="AC30" s="19"/>
      <c r="AD30" s="18"/>
      <c r="AE30" s="19"/>
      <c r="AF30" s="18"/>
      <c r="AG30" s="19"/>
      <c r="AH30" s="18"/>
      <c r="AI30" s="19" t="s">
        <v>322</v>
      </c>
      <c r="AJ30" s="18">
        <v>86</v>
      </c>
      <c r="AK30" s="18"/>
      <c r="AL30" s="19"/>
      <c r="AM30" s="18"/>
      <c r="AN30" s="19"/>
      <c r="AO30" s="18"/>
      <c r="AP30" s="19"/>
      <c r="AQ30" s="18"/>
      <c r="AR30" s="19"/>
      <c r="AS30" s="18"/>
      <c r="AT30" s="20"/>
      <c r="AU30" s="18"/>
      <c r="AV30" s="20"/>
      <c r="AW30" s="18"/>
      <c r="AX30" s="20"/>
      <c r="AY30" s="18"/>
      <c r="AZ30" s="20"/>
      <c r="BA30" s="18"/>
      <c r="BB30" s="19"/>
      <c r="BC30" s="90"/>
    </row>
    <row r="31" spans="2:55" ht="27" customHeight="1" thickTop="1" thickBot="1" x14ac:dyDescent="0.3">
      <c r="B31" s="8">
        <v>26</v>
      </c>
      <c r="C31" s="41" t="s">
        <v>228</v>
      </c>
      <c r="D31" s="46" t="s">
        <v>229</v>
      </c>
      <c r="E31" s="10" t="s">
        <v>142</v>
      </c>
      <c r="F31" s="2">
        <f>SUM(G31:BC31)</f>
        <v>105</v>
      </c>
      <c r="G31" s="89"/>
      <c r="H31" s="18"/>
      <c r="I31" s="19"/>
      <c r="J31" s="18"/>
      <c r="K31" s="19"/>
      <c r="L31" s="18"/>
      <c r="M31" s="19"/>
      <c r="N31" s="18"/>
      <c r="O31" s="19"/>
      <c r="P31" s="18"/>
      <c r="Q31" s="19"/>
      <c r="R31" s="18"/>
      <c r="S31" s="19"/>
      <c r="T31" s="18"/>
      <c r="U31" s="19" t="s">
        <v>230</v>
      </c>
      <c r="V31" s="18">
        <v>105</v>
      </c>
      <c r="W31" s="18"/>
      <c r="X31" s="19"/>
      <c r="Y31" s="18"/>
      <c r="Z31" s="19"/>
      <c r="AA31" s="18"/>
      <c r="AB31" s="18"/>
      <c r="AC31" s="19"/>
      <c r="AD31" s="18"/>
      <c r="AE31" s="19"/>
      <c r="AF31" s="18"/>
      <c r="AG31" s="19"/>
      <c r="AH31" s="18"/>
      <c r="AI31" s="19"/>
      <c r="AJ31" s="18"/>
      <c r="AK31" s="18"/>
      <c r="AL31" s="19"/>
      <c r="AM31" s="18"/>
      <c r="AN31" s="19"/>
      <c r="AO31" s="18"/>
      <c r="AP31" s="19"/>
      <c r="AQ31" s="18"/>
      <c r="AR31" s="19"/>
      <c r="AS31" s="18"/>
      <c r="AT31" s="20"/>
      <c r="AU31" s="18"/>
      <c r="AV31" s="20"/>
      <c r="AW31" s="18"/>
      <c r="AX31" s="19"/>
      <c r="AY31" s="18"/>
      <c r="AZ31" s="20"/>
      <c r="BA31" s="18"/>
      <c r="BB31" s="19"/>
      <c r="BC31" s="90"/>
    </row>
    <row r="32" spans="2:55" ht="27" customHeight="1" thickTop="1" thickBot="1" x14ac:dyDescent="0.3">
      <c r="B32" s="8">
        <v>27</v>
      </c>
      <c r="C32" s="41" t="s">
        <v>22</v>
      </c>
      <c r="D32" s="9" t="s">
        <v>61</v>
      </c>
      <c r="E32" s="10" t="s">
        <v>103</v>
      </c>
      <c r="F32" s="2">
        <f>SUM(G32:BC32)</f>
        <v>100</v>
      </c>
      <c r="G32" s="91"/>
      <c r="H32" s="18"/>
      <c r="I32" s="19"/>
      <c r="J32" s="18"/>
      <c r="K32" s="19"/>
      <c r="L32" s="18"/>
      <c r="M32" s="19"/>
      <c r="N32" s="18"/>
      <c r="O32" s="19"/>
      <c r="P32" s="18"/>
      <c r="Q32" s="19"/>
      <c r="R32" s="18"/>
      <c r="S32" s="19" t="s">
        <v>248</v>
      </c>
      <c r="T32" s="18">
        <v>17</v>
      </c>
      <c r="U32" s="19"/>
      <c r="V32" s="18"/>
      <c r="W32" s="18"/>
      <c r="X32" s="19"/>
      <c r="Y32" s="18"/>
      <c r="Z32" s="19"/>
      <c r="AA32" s="18"/>
      <c r="AB32" s="18"/>
      <c r="AC32" s="19"/>
      <c r="AD32" s="18"/>
      <c r="AE32" s="19"/>
      <c r="AF32" s="18"/>
      <c r="AG32" s="19"/>
      <c r="AH32" s="18"/>
      <c r="AI32" s="19" t="s">
        <v>324</v>
      </c>
      <c r="AJ32" s="18">
        <v>83</v>
      </c>
      <c r="AK32" s="18"/>
      <c r="AL32" s="19"/>
      <c r="AM32" s="18"/>
      <c r="AN32" s="19"/>
      <c r="AO32" s="18"/>
      <c r="AP32" s="19"/>
      <c r="AQ32" s="18"/>
      <c r="AR32" s="19"/>
      <c r="AS32" s="18"/>
      <c r="AT32" s="20"/>
      <c r="AU32" s="18"/>
      <c r="AV32" s="20"/>
      <c r="AW32" s="18"/>
      <c r="AX32" s="20"/>
      <c r="AY32" s="18"/>
      <c r="AZ32" s="20"/>
      <c r="BA32" s="18"/>
      <c r="BB32" s="20"/>
      <c r="BC32" s="90"/>
    </row>
    <row r="33" spans="2:55" ht="27" customHeight="1" thickTop="1" thickBot="1" x14ac:dyDescent="0.3">
      <c r="B33" s="8">
        <v>28</v>
      </c>
      <c r="C33" s="41" t="s">
        <v>19</v>
      </c>
      <c r="D33" s="9" t="s">
        <v>78</v>
      </c>
      <c r="E33" s="10" t="s">
        <v>119</v>
      </c>
      <c r="F33" s="2">
        <f>SUM(G33:BC33)</f>
        <v>96</v>
      </c>
      <c r="G33" s="89" t="s">
        <v>189</v>
      </c>
      <c r="H33" s="18">
        <v>18</v>
      </c>
      <c r="I33" s="19"/>
      <c r="J33" s="18"/>
      <c r="K33" s="19"/>
      <c r="L33" s="18"/>
      <c r="M33" s="19" t="s">
        <v>212</v>
      </c>
      <c r="N33" s="18">
        <v>20</v>
      </c>
      <c r="O33" s="19"/>
      <c r="P33" s="18"/>
      <c r="Q33" s="19"/>
      <c r="R33" s="18"/>
      <c r="S33" s="19"/>
      <c r="T33" s="18"/>
      <c r="U33" s="19"/>
      <c r="V33" s="18"/>
      <c r="W33" s="18"/>
      <c r="X33" s="19"/>
      <c r="Y33" s="18"/>
      <c r="Z33" s="19"/>
      <c r="AA33" s="18"/>
      <c r="AB33" s="18"/>
      <c r="AC33" s="19"/>
      <c r="AD33" s="18"/>
      <c r="AE33" s="19" t="s">
        <v>285</v>
      </c>
      <c r="AF33" s="18">
        <v>19</v>
      </c>
      <c r="AG33" s="19"/>
      <c r="AH33" s="18"/>
      <c r="AI33" s="19" t="s">
        <v>303</v>
      </c>
      <c r="AJ33" s="18"/>
      <c r="AK33" s="18">
        <v>18</v>
      </c>
      <c r="AL33" s="19"/>
      <c r="AM33" s="18"/>
      <c r="AN33" s="19"/>
      <c r="AO33" s="18"/>
      <c r="AP33" s="19"/>
      <c r="AQ33" s="18"/>
      <c r="AR33" s="19"/>
      <c r="AS33" s="18"/>
      <c r="AT33" s="20" t="s">
        <v>348</v>
      </c>
      <c r="AU33" s="18">
        <v>21</v>
      </c>
      <c r="AV33" s="20"/>
      <c r="AW33" s="18"/>
      <c r="AX33" s="20"/>
      <c r="AY33" s="18"/>
      <c r="AZ33" s="20"/>
      <c r="BA33" s="18"/>
      <c r="BB33" s="19"/>
      <c r="BC33" s="90"/>
    </row>
    <row r="34" spans="2:55" ht="27" customHeight="1" thickTop="1" thickBot="1" x14ac:dyDescent="0.3">
      <c r="B34" s="8">
        <v>29</v>
      </c>
      <c r="C34" s="41" t="s">
        <v>25</v>
      </c>
      <c r="D34" s="9" t="s">
        <v>63</v>
      </c>
      <c r="E34" s="10" t="s">
        <v>115</v>
      </c>
      <c r="F34" s="2">
        <f>SUM(G34:BC34)</f>
        <v>92</v>
      </c>
      <c r="G34" s="89" t="s">
        <v>191</v>
      </c>
      <c r="H34" s="18">
        <v>17</v>
      </c>
      <c r="I34" s="19"/>
      <c r="J34" s="18"/>
      <c r="K34" s="19"/>
      <c r="L34" s="18"/>
      <c r="M34" s="19"/>
      <c r="N34" s="18"/>
      <c r="O34" s="19"/>
      <c r="P34" s="18"/>
      <c r="Q34" s="19"/>
      <c r="R34" s="18"/>
      <c r="S34" s="19" t="s">
        <v>253</v>
      </c>
      <c r="T34" s="18">
        <v>12</v>
      </c>
      <c r="U34" s="19"/>
      <c r="V34" s="18"/>
      <c r="W34" s="18"/>
      <c r="X34" s="19"/>
      <c r="Y34" s="18"/>
      <c r="Z34" s="19"/>
      <c r="AA34" s="18"/>
      <c r="AB34" s="18"/>
      <c r="AC34" s="19"/>
      <c r="AD34" s="18"/>
      <c r="AE34" s="19"/>
      <c r="AF34" s="18"/>
      <c r="AG34" s="19"/>
      <c r="AH34" s="18"/>
      <c r="AI34" s="19" t="s">
        <v>325</v>
      </c>
      <c r="AJ34" s="18"/>
      <c r="AK34" s="18">
        <v>63</v>
      </c>
      <c r="AL34" s="19"/>
      <c r="AM34" s="18"/>
      <c r="AN34" s="19"/>
      <c r="AO34" s="18"/>
      <c r="AP34" s="19"/>
      <c r="AQ34" s="18"/>
      <c r="AR34" s="19"/>
      <c r="AS34" s="18"/>
      <c r="AT34" s="20"/>
      <c r="AU34" s="18"/>
      <c r="AV34" s="20"/>
      <c r="AW34" s="18"/>
      <c r="AX34" s="19"/>
      <c r="AY34" s="18"/>
      <c r="AZ34" s="20"/>
      <c r="BA34" s="18"/>
      <c r="BB34" s="20"/>
      <c r="BC34" s="90"/>
    </row>
    <row r="35" spans="2:55" ht="27" customHeight="1" thickTop="1" thickBot="1" x14ac:dyDescent="0.3">
      <c r="B35" s="8">
        <v>30</v>
      </c>
      <c r="C35" s="41" t="s">
        <v>26</v>
      </c>
      <c r="D35" s="12" t="s">
        <v>113</v>
      </c>
      <c r="E35" s="10" t="s">
        <v>138</v>
      </c>
      <c r="F35" s="2">
        <f>SUM(G35:BC35)</f>
        <v>91</v>
      </c>
      <c r="G35" s="89" t="s">
        <v>177</v>
      </c>
      <c r="H35" s="18">
        <v>24</v>
      </c>
      <c r="I35" s="19"/>
      <c r="J35" s="18"/>
      <c r="K35" s="19" t="s">
        <v>298</v>
      </c>
      <c r="L35" s="18">
        <v>48</v>
      </c>
      <c r="M35" s="19"/>
      <c r="N35" s="18"/>
      <c r="O35" s="19"/>
      <c r="P35" s="18"/>
      <c r="Q35" s="19"/>
      <c r="R35" s="18"/>
      <c r="S35" s="19" t="s">
        <v>168</v>
      </c>
      <c r="T35" s="18">
        <v>19</v>
      </c>
      <c r="U35" s="19"/>
      <c r="V35" s="18"/>
      <c r="W35" s="18"/>
      <c r="X35" s="19"/>
      <c r="Y35" s="18"/>
      <c r="Z35" s="19"/>
      <c r="AA35" s="18"/>
      <c r="AB35" s="18"/>
      <c r="AC35" s="19"/>
      <c r="AD35" s="18"/>
      <c r="AE35" s="19"/>
      <c r="AF35" s="18"/>
      <c r="AG35" s="19"/>
      <c r="AH35" s="18"/>
      <c r="AI35" s="19"/>
      <c r="AJ35" s="18"/>
      <c r="AK35" s="18"/>
      <c r="AL35" s="19"/>
      <c r="AM35" s="18"/>
      <c r="AN35" s="19"/>
      <c r="AO35" s="18"/>
      <c r="AP35" s="19"/>
      <c r="AQ35" s="18"/>
      <c r="AR35" s="19"/>
      <c r="AS35" s="18"/>
      <c r="AT35" s="20"/>
      <c r="AU35" s="18"/>
      <c r="AV35" s="20"/>
      <c r="AW35" s="18"/>
      <c r="AX35" s="19"/>
      <c r="AY35" s="18"/>
      <c r="AZ35" s="20"/>
      <c r="BA35" s="18"/>
      <c r="BB35" s="19"/>
      <c r="BC35" s="90"/>
    </row>
    <row r="36" spans="2:55" ht="27" customHeight="1" thickTop="1" thickBot="1" x14ac:dyDescent="0.3">
      <c r="B36" s="8">
        <v>31</v>
      </c>
      <c r="C36" s="41" t="s">
        <v>29</v>
      </c>
      <c r="D36" s="14" t="s">
        <v>71</v>
      </c>
      <c r="E36" s="10" t="s">
        <v>118</v>
      </c>
      <c r="F36" s="2">
        <f>SUM(G36:BC36)</f>
        <v>80</v>
      </c>
      <c r="G36" s="89" t="s">
        <v>169</v>
      </c>
      <c r="H36" s="18">
        <v>28</v>
      </c>
      <c r="I36" s="19"/>
      <c r="J36" s="18"/>
      <c r="K36" s="19"/>
      <c r="L36" s="18"/>
      <c r="M36" s="19"/>
      <c r="N36" s="18"/>
      <c r="O36" s="19"/>
      <c r="P36" s="18"/>
      <c r="Q36" s="19"/>
      <c r="R36" s="18"/>
      <c r="S36" s="19"/>
      <c r="T36" s="18"/>
      <c r="U36" s="19"/>
      <c r="V36" s="18"/>
      <c r="W36" s="18"/>
      <c r="X36" s="19"/>
      <c r="Y36" s="18"/>
      <c r="Z36" s="19"/>
      <c r="AA36" s="18"/>
      <c r="AB36" s="18"/>
      <c r="AC36" s="19"/>
      <c r="AD36" s="18"/>
      <c r="AE36" s="19"/>
      <c r="AF36" s="18"/>
      <c r="AG36" s="19"/>
      <c r="AH36" s="18"/>
      <c r="AI36" s="19"/>
      <c r="AJ36" s="18"/>
      <c r="AK36" s="18"/>
      <c r="AL36" s="19"/>
      <c r="AM36" s="18"/>
      <c r="AN36" s="19"/>
      <c r="AO36" s="18"/>
      <c r="AP36" s="19"/>
      <c r="AQ36" s="18"/>
      <c r="AR36" s="19" t="s">
        <v>345</v>
      </c>
      <c r="AS36" s="18">
        <v>52</v>
      </c>
      <c r="AT36" s="20"/>
      <c r="AU36" s="18"/>
      <c r="AV36" s="20"/>
      <c r="AW36" s="18"/>
      <c r="AX36" s="20"/>
      <c r="AY36" s="18"/>
      <c r="AZ36" s="20"/>
      <c r="BA36" s="18"/>
      <c r="BB36" s="19"/>
      <c r="BC36" s="90"/>
    </row>
    <row r="37" spans="2:55" ht="27" customHeight="1" thickTop="1" thickBot="1" x14ac:dyDescent="0.3">
      <c r="B37" s="8">
        <v>32</v>
      </c>
      <c r="C37" s="41" t="s">
        <v>36</v>
      </c>
      <c r="D37" s="9" t="s">
        <v>65</v>
      </c>
      <c r="E37" s="10" t="s">
        <v>123</v>
      </c>
      <c r="F37" s="2">
        <f>SUM(G37:BC37)</f>
        <v>80</v>
      </c>
      <c r="G37" s="91"/>
      <c r="H37" s="18"/>
      <c r="I37" s="19"/>
      <c r="J37" s="18"/>
      <c r="K37" s="19"/>
      <c r="L37" s="18"/>
      <c r="M37" s="19"/>
      <c r="N37" s="18"/>
      <c r="O37" s="19"/>
      <c r="P37" s="18"/>
      <c r="Q37" s="19"/>
      <c r="R37" s="18"/>
      <c r="S37" s="19" t="s">
        <v>240</v>
      </c>
      <c r="T37" s="18">
        <v>22</v>
      </c>
      <c r="U37" s="19"/>
      <c r="V37" s="18"/>
      <c r="W37" s="18"/>
      <c r="X37" s="19"/>
      <c r="Y37" s="18"/>
      <c r="Z37" s="19"/>
      <c r="AA37" s="18"/>
      <c r="AB37" s="18"/>
      <c r="AC37" s="19" t="s">
        <v>266</v>
      </c>
      <c r="AD37" s="18">
        <v>58</v>
      </c>
      <c r="AE37" s="19"/>
      <c r="AF37" s="18"/>
      <c r="AG37" s="19"/>
      <c r="AH37" s="18"/>
      <c r="AI37" s="19"/>
      <c r="AJ37" s="18"/>
      <c r="AK37" s="18"/>
      <c r="AL37" s="19"/>
      <c r="AM37" s="18"/>
      <c r="AN37" s="19"/>
      <c r="AO37" s="18"/>
      <c r="AP37" s="19"/>
      <c r="AQ37" s="18"/>
      <c r="AR37" s="19"/>
      <c r="AS37" s="18"/>
      <c r="AT37" s="20"/>
      <c r="AU37" s="18"/>
      <c r="AV37" s="20"/>
      <c r="AW37" s="18"/>
      <c r="AX37" s="20"/>
      <c r="AY37" s="18"/>
      <c r="AZ37" s="20"/>
      <c r="BA37" s="18"/>
      <c r="BB37" s="19"/>
      <c r="BC37" s="90"/>
    </row>
    <row r="38" spans="2:55" ht="27" customHeight="1" thickTop="1" thickBot="1" x14ac:dyDescent="0.3">
      <c r="B38" s="8">
        <v>33</v>
      </c>
      <c r="C38" s="41" t="s">
        <v>158</v>
      </c>
      <c r="D38" s="12" t="s">
        <v>159</v>
      </c>
      <c r="E38" s="10" t="s">
        <v>118</v>
      </c>
      <c r="F38" s="2">
        <f>SUM(G38:BC38)</f>
        <v>77</v>
      </c>
      <c r="G38" s="89"/>
      <c r="H38" s="18"/>
      <c r="I38" s="19"/>
      <c r="J38" s="18"/>
      <c r="K38" s="19"/>
      <c r="L38" s="18"/>
      <c r="M38" s="19"/>
      <c r="N38" s="18"/>
      <c r="O38" s="19"/>
      <c r="P38" s="18"/>
      <c r="Q38" s="19"/>
      <c r="R38" s="18"/>
      <c r="S38" s="19"/>
      <c r="T38" s="18"/>
      <c r="U38" s="19"/>
      <c r="V38" s="18"/>
      <c r="W38" s="18"/>
      <c r="X38" s="19"/>
      <c r="Y38" s="18"/>
      <c r="Z38" s="19"/>
      <c r="AA38" s="18"/>
      <c r="AB38" s="18"/>
      <c r="AC38" s="19"/>
      <c r="AD38" s="18"/>
      <c r="AE38" s="19" t="s">
        <v>279</v>
      </c>
      <c r="AF38" s="18">
        <v>26</v>
      </c>
      <c r="AG38" s="19"/>
      <c r="AH38" s="18"/>
      <c r="AI38" s="19" t="s">
        <v>301</v>
      </c>
      <c r="AJ38" s="18"/>
      <c r="AK38" s="18">
        <v>25</v>
      </c>
      <c r="AL38" s="19"/>
      <c r="AM38" s="18"/>
      <c r="AN38" s="19"/>
      <c r="AO38" s="18"/>
      <c r="AP38" s="19"/>
      <c r="AQ38" s="18"/>
      <c r="AR38" s="19"/>
      <c r="AS38" s="18"/>
      <c r="AT38" s="20" t="s">
        <v>347</v>
      </c>
      <c r="AU38" s="18">
        <v>26</v>
      </c>
      <c r="AV38" s="20"/>
      <c r="AW38" s="18"/>
      <c r="AX38" s="19"/>
      <c r="AY38" s="18"/>
      <c r="AZ38" s="20"/>
      <c r="BA38" s="18"/>
      <c r="BB38" s="19"/>
      <c r="BC38" s="90"/>
    </row>
    <row r="39" spans="2:55" ht="27" customHeight="1" thickTop="1" thickBot="1" x14ac:dyDescent="0.3">
      <c r="B39" s="8">
        <v>34</v>
      </c>
      <c r="C39" s="41" t="s">
        <v>38</v>
      </c>
      <c r="D39" s="9" t="s">
        <v>60</v>
      </c>
      <c r="E39" s="10" t="s">
        <v>141</v>
      </c>
      <c r="F39" s="2">
        <f>SUM(G39:BC39)</f>
        <v>64</v>
      </c>
      <c r="G39" s="91"/>
      <c r="H39" s="18"/>
      <c r="I39" s="19"/>
      <c r="J39" s="18"/>
      <c r="K39" s="19"/>
      <c r="L39" s="18"/>
      <c r="M39" s="19" t="s">
        <v>207</v>
      </c>
      <c r="N39" s="18">
        <v>32</v>
      </c>
      <c r="O39" s="19"/>
      <c r="P39" s="18"/>
      <c r="Q39" s="19"/>
      <c r="R39" s="18"/>
      <c r="S39" s="19"/>
      <c r="T39" s="18"/>
      <c r="U39" s="19"/>
      <c r="V39" s="18"/>
      <c r="W39" s="18"/>
      <c r="X39" s="19"/>
      <c r="Y39" s="18"/>
      <c r="Z39" s="19"/>
      <c r="AA39" s="18"/>
      <c r="AB39" s="18"/>
      <c r="AC39" s="19"/>
      <c r="AD39" s="18"/>
      <c r="AE39" s="19" t="s">
        <v>277</v>
      </c>
      <c r="AF39" s="18">
        <v>32</v>
      </c>
      <c r="AG39" s="19"/>
      <c r="AH39" s="18"/>
      <c r="AI39" s="19"/>
      <c r="AJ39" s="18"/>
      <c r="AK39" s="18"/>
      <c r="AL39" s="19"/>
      <c r="AM39" s="18"/>
      <c r="AN39" s="19"/>
      <c r="AO39" s="18"/>
      <c r="AP39" s="19"/>
      <c r="AQ39" s="18"/>
      <c r="AR39" s="19"/>
      <c r="AS39" s="18"/>
      <c r="AT39" s="20"/>
      <c r="AU39" s="18"/>
      <c r="AV39" s="20"/>
      <c r="AW39" s="18"/>
      <c r="AX39" s="20"/>
      <c r="AY39" s="18"/>
      <c r="AZ39" s="20"/>
      <c r="BA39" s="18"/>
      <c r="BB39" s="20"/>
      <c r="BC39" s="90"/>
    </row>
    <row r="40" spans="2:55" ht="27" customHeight="1" thickTop="1" thickBot="1" x14ac:dyDescent="0.3">
      <c r="B40" s="8">
        <v>35</v>
      </c>
      <c r="C40" s="41" t="s">
        <v>30</v>
      </c>
      <c r="D40" s="9" t="s">
        <v>70</v>
      </c>
      <c r="E40" s="10" t="s">
        <v>149</v>
      </c>
      <c r="F40" s="2">
        <f>SUM(G40:BC40)</f>
        <v>62</v>
      </c>
      <c r="G40" s="89"/>
      <c r="H40" s="18"/>
      <c r="I40" s="19"/>
      <c r="J40" s="18"/>
      <c r="K40" s="19"/>
      <c r="L40" s="18"/>
      <c r="M40" s="19" t="s">
        <v>208</v>
      </c>
      <c r="N40" s="18">
        <v>31</v>
      </c>
      <c r="O40" s="19"/>
      <c r="P40" s="18"/>
      <c r="Q40" s="19"/>
      <c r="R40" s="18"/>
      <c r="S40" s="19"/>
      <c r="T40" s="18"/>
      <c r="U40" s="19"/>
      <c r="V40" s="18"/>
      <c r="W40" s="18"/>
      <c r="X40" s="19"/>
      <c r="Y40" s="18"/>
      <c r="Z40" s="19"/>
      <c r="AA40" s="18"/>
      <c r="AB40" s="18"/>
      <c r="AC40" s="19"/>
      <c r="AD40" s="18"/>
      <c r="AE40" s="19"/>
      <c r="AF40" s="18"/>
      <c r="AG40" s="19"/>
      <c r="AH40" s="18"/>
      <c r="AI40" s="19" t="s">
        <v>300</v>
      </c>
      <c r="AJ40" s="18"/>
      <c r="AK40" s="18">
        <v>31</v>
      </c>
      <c r="AL40" s="19"/>
      <c r="AM40" s="18"/>
      <c r="AN40" s="19"/>
      <c r="AO40" s="18"/>
      <c r="AP40" s="19"/>
      <c r="AQ40" s="18"/>
      <c r="AR40" s="19"/>
      <c r="AS40" s="18"/>
      <c r="AT40" s="20"/>
      <c r="AU40" s="18"/>
      <c r="AV40" s="20"/>
      <c r="AW40" s="18"/>
      <c r="AX40" s="19"/>
      <c r="AY40" s="18"/>
      <c r="AZ40" s="20"/>
      <c r="BA40" s="18"/>
      <c r="BB40" s="19"/>
      <c r="BC40" s="90"/>
    </row>
    <row r="41" spans="2:55" ht="27" customHeight="1" thickTop="1" thickBot="1" x14ac:dyDescent="0.3">
      <c r="B41" s="8">
        <v>36</v>
      </c>
      <c r="C41" s="41" t="s">
        <v>33</v>
      </c>
      <c r="D41" s="9" t="s">
        <v>68</v>
      </c>
      <c r="E41" s="10" t="s">
        <v>142</v>
      </c>
      <c r="F41" s="2">
        <f>SUM(G41:BC41)</f>
        <v>60</v>
      </c>
      <c r="G41" s="89"/>
      <c r="H41" s="18"/>
      <c r="I41" s="19"/>
      <c r="J41" s="18"/>
      <c r="K41" s="19"/>
      <c r="L41" s="18"/>
      <c r="M41" s="19"/>
      <c r="N41" s="18"/>
      <c r="O41" s="19"/>
      <c r="P41" s="18"/>
      <c r="Q41" s="19"/>
      <c r="R41" s="18"/>
      <c r="S41" s="19"/>
      <c r="T41" s="18"/>
      <c r="U41" s="19" t="s">
        <v>224</v>
      </c>
      <c r="V41" s="18">
        <v>60</v>
      </c>
      <c r="W41" s="18"/>
      <c r="X41" s="19"/>
      <c r="Y41" s="18"/>
      <c r="Z41" s="19"/>
      <c r="AA41" s="18"/>
      <c r="AB41" s="18"/>
      <c r="AC41" s="19"/>
      <c r="AD41" s="18"/>
      <c r="AE41" s="19"/>
      <c r="AF41" s="18"/>
      <c r="AG41" s="19"/>
      <c r="AH41" s="18"/>
      <c r="AI41" s="19"/>
      <c r="AJ41" s="18"/>
      <c r="AK41" s="18"/>
      <c r="AL41" s="19"/>
      <c r="AM41" s="18"/>
      <c r="AN41" s="19"/>
      <c r="AO41" s="18"/>
      <c r="AP41" s="19"/>
      <c r="AQ41" s="18"/>
      <c r="AR41" s="19"/>
      <c r="AS41" s="18"/>
      <c r="AT41" s="19"/>
      <c r="AU41" s="18"/>
      <c r="AV41" s="19"/>
      <c r="AW41" s="18"/>
      <c r="AX41" s="19"/>
      <c r="AY41" s="18"/>
      <c r="AZ41" s="19"/>
      <c r="BA41" s="18"/>
      <c r="BB41" s="19"/>
      <c r="BC41" s="90"/>
    </row>
    <row r="42" spans="2:55" ht="27" customHeight="1" thickTop="1" thickBot="1" x14ac:dyDescent="0.3">
      <c r="B42" s="8">
        <v>37</v>
      </c>
      <c r="C42" s="41" t="s">
        <v>25</v>
      </c>
      <c r="D42" s="12" t="s">
        <v>74</v>
      </c>
      <c r="E42" s="10" t="s">
        <v>125</v>
      </c>
      <c r="F42" s="2">
        <f>SUM(G42:BC42)</f>
        <v>51</v>
      </c>
      <c r="G42" s="91" t="s">
        <v>168</v>
      </c>
      <c r="H42" s="18">
        <v>29</v>
      </c>
      <c r="I42" s="19"/>
      <c r="J42" s="18"/>
      <c r="K42" s="19"/>
      <c r="L42" s="18"/>
      <c r="M42" s="19"/>
      <c r="N42" s="18"/>
      <c r="O42" s="19"/>
      <c r="P42" s="18"/>
      <c r="Q42" s="19"/>
      <c r="R42" s="18"/>
      <c r="S42" s="19" t="s">
        <v>241</v>
      </c>
      <c r="T42" s="18">
        <v>22</v>
      </c>
      <c r="U42" s="19"/>
      <c r="V42" s="18"/>
      <c r="W42" s="18"/>
      <c r="X42" s="19"/>
      <c r="Y42" s="18"/>
      <c r="Z42" s="19"/>
      <c r="AA42" s="18"/>
      <c r="AB42" s="18"/>
      <c r="AC42" s="19"/>
      <c r="AD42" s="18"/>
      <c r="AE42" s="19"/>
      <c r="AF42" s="18"/>
      <c r="AG42" s="19"/>
      <c r="AH42" s="18"/>
      <c r="AI42" s="19"/>
      <c r="AJ42" s="18"/>
      <c r="AK42" s="18"/>
      <c r="AL42" s="19"/>
      <c r="AM42" s="18"/>
      <c r="AN42" s="19"/>
      <c r="AO42" s="18"/>
      <c r="AP42" s="19"/>
      <c r="AQ42" s="18"/>
      <c r="AR42" s="19"/>
      <c r="AS42" s="18"/>
      <c r="AT42" s="20"/>
      <c r="AU42" s="18"/>
      <c r="AV42" s="20"/>
      <c r="AW42" s="18"/>
      <c r="AX42" s="20"/>
      <c r="AY42" s="18"/>
      <c r="AZ42" s="20"/>
      <c r="BA42" s="18"/>
      <c r="BB42" s="19"/>
      <c r="BC42" s="90"/>
    </row>
    <row r="43" spans="2:55" ht="27" customHeight="1" thickTop="1" thickBot="1" x14ac:dyDescent="0.3">
      <c r="B43" s="8">
        <v>38</v>
      </c>
      <c r="C43" s="41" t="s">
        <v>29</v>
      </c>
      <c r="D43" s="9" t="s">
        <v>54</v>
      </c>
      <c r="E43" s="10" t="s">
        <v>125</v>
      </c>
      <c r="F43" s="2">
        <f>SUM(G43:BC43)</f>
        <v>50</v>
      </c>
      <c r="G43" s="89" t="s">
        <v>170</v>
      </c>
      <c r="H43" s="18">
        <v>28</v>
      </c>
      <c r="I43" s="19"/>
      <c r="J43" s="18"/>
      <c r="K43" s="19"/>
      <c r="L43" s="18"/>
      <c r="M43" s="19"/>
      <c r="N43" s="18"/>
      <c r="O43" s="19"/>
      <c r="P43" s="18"/>
      <c r="Q43" s="19"/>
      <c r="R43" s="18"/>
      <c r="S43" s="19" t="s">
        <v>242</v>
      </c>
      <c r="T43" s="18">
        <v>22</v>
      </c>
      <c r="U43" s="19"/>
      <c r="V43" s="18"/>
      <c r="W43" s="18"/>
      <c r="X43" s="19"/>
      <c r="Y43" s="18"/>
      <c r="Z43" s="19"/>
      <c r="AA43" s="18"/>
      <c r="AB43" s="18"/>
      <c r="AC43" s="19"/>
      <c r="AD43" s="18"/>
      <c r="AE43" s="19"/>
      <c r="AF43" s="18"/>
      <c r="AG43" s="19"/>
      <c r="AH43" s="18"/>
      <c r="AI43" s="19"/>
      <c r="AJ43" s="18"/>
      <c r="AK43" s="18"/>
      <c r="AL43" s="19"/>
      <c r="AM43" s="18"/>
      <c r="AN43" s="19"/>
      <c r="AO43" s="18"/>
      <c r="AP43" s="19"/>
      <c r="AQ43" s="18"/>
      <c r="AR43" s="19"/>
      <c r="AS43" s="18"/>
      <c r="AT43" s="20"/>
      <c r="AU43" s="18"/>
      <c r="AV43" s="20"/>
      <c r="AW43" s="18"/>
      <c r="AX43" s="20"/>
      <c r="AY43" s="18"/>
      <c r="AZ43" s="20"/>
      <c r="BA43" s="18"/>
      <c r="BB43" s="20"/>
      <c r="BC43" s="90"/>
    </row>
    <row r="44" spans="2:55" ht="27" customHeight="1" thickTop="1" thickBot="1" x14ac:dyDescent="0.3">
      <c r="B44" s="8">
        <v>39</v>
      </c>
      <c r="C44" s="41" t="s">
        <v>16</v>
      </c>
      <c r="D44" s="9" t="s">
        <v>104</v>
      </c>
      <c r="E44" s="10" t="s">
        <v>129</v>
      </c>
      <c r="F44" s="2">
        <f>SUM(G44:BC44)</f>
        <v>44</v>
      </c>
      <c r="G44" s="91" t="s">
        <v>185</v>
      </c>
      <c r="H44" s="18">
        <v>21</v>
      </c>
      <c r="I44" s="19"/>
      <c r="J44" s="18"/>
      <c r="K44" s="19"/>
      <c r="L44" s="18"/>
      <c r="M44" s="19"/>
      <c r="N44" s="18"/>
      <c r="O44" s="19"/>
      <c r="P44" s="18"/>
      <c r="Q44" s="19"/>
      <c r="R44" s="18"/>
      <c r="S44" s="19" t="s">
        <v>239</v>
      </c>
      <c r="T44" s="18">
        <v>23</v>
      </c>
      <c r="U44" s="19"/>
      <c r="V44" s="18"/>
      <c r="W44" s="18"/>
      <c r="X44" s="19"/>
      <c r="Y44" s="18"/>
      <c r="Z44" s="19"/>
      <c r="AA44" s="18"/>
      <c r="AB44" s="18"/>
      <c r="AC44" s="19"/>
      <c r="AD44" s="18"/>
      <c r="AE44" s="19"/>
      <c r="AF44" s="18"/>
      <c r="AG44" s="19"/>
      <c r="AH44" s="18"/>
      <c r="AI44" s="19"/>
      <c r="AJ44" s="18"/>
      <c r="AK44" s="18"/>
      <c r="AL44" s="19"/>
      <c r="AM44" s="18"/>
      <c r="AN44" s="19"/>
      <c r="AO44" s="18"/>
      <c r="AP44" s="19"/>
      <c r="AQ44" s="18"/>
      <c r="AR44" s="19"/>
      <c r="AS44" s="18"/>
      <c r="AT44" s="20"/>
      <c r="AU44" s="18"/>
      <c r="AV44" s="20"/>
      <c r="AW44" s="18"/>
      <c r="AX44" s="20"/>
      <c r="AY44" s="18"/>
      <c r="AZ44" s="20"/>
      <c r="BA44" s="18"/>
      <c r="BB44" s="19"/>
      <c r="BC44" s="90"/>
    </row>
    <row r="45" spans="2:55" ht="27" customHeight="1" thickTop="1" thickBot="1" x14ac:dyDescent="0.3">
      <c r="B45" s="8">
        <v>40</v>
      </c>
      <c r="C45" s="41" t="s">
        <v>28</v>
      </c>
      <c r="D45" s="9" t="s">
        <v>72</v>
      </c>
      <c r="E45" s="10" t="s">
        <v>118</v>
      </c>
      <c r="F45" s="2">
        <f>SUM(G45:BC45)</f>
        <v>42</v>
      </c>
      <c r="G45" s="89" t="s">
        <v>178</v>
      </c>
      <c r="H45" s="18">
        <v>24</v>
      </c>
      <c r="I45" s="19"/>
      <c r="J45" s="18"/>
      <c r="K45" s="19"/>
      <c r="L45" s="18"/>
      <c r="M45" s="19"/>
      <c r="N45" s="18"/>
      <c r="O45" s="19"/>
      <c r="P45" s="18"/>
      <c r="Q45" s="19"/>
      <c r="R45" s="18"/>
      <c r="S45" s="19" t="s">
        <v>246</v>
      </c>
      <c r="T45" s="18">
        <v>18</v>
      </c>
      <c r="U45" s="19"/>
      <c r="V45" s="18"/>
      <c r="W45" s="18"/>
      <c r="X45" s="19"/>
      <c r="Y45" s="18"/>
      <c r="Z45" s="19"/>
      <c r="AA45" s="18"/>
      <c r="AB45" s="18"/>
      <c r="AC45" s="19"/>
      <c r="AD45" s="18"/>
      <c r="AE45" s="19"/>
      <c r="AF45" s="18"/>
      <c r="AG45" s="19"/>
      <c r="AH45" s="18"/>
      <c r="AI45" s="19"/>
      <c r="AJ45" s="18"/>
      <c r="AK45" s="18"/>
      <c r="AL45" s="19"/>
      <c r="AM45" s="18"/>
      <c r="AN45" s="19"/>
      <c r="AO45" s="18"/>
      <c r="AP45" s="19"/>
      <c r="AQ45" s="18"/>
      <c r="AR45" s="19"/>
      <c r="AS45" s="18"/>
      <c r="AT45" s="20"/>
      <c r="AU45" s="18"/>
      <c r="AV45" s="20"/>
      <c r="AW45" s="18"/>
      <c r="AX45" s="19"/>
      <c r="AY45" s="18"/>
      <c r="AZ45" s="20"/>
      <c r="BA45" s="18"/>
      <c r="BB45" s="19"/>
      <c r="BC45" s="90"/>
    </row>
    <row r="46" spans="2:55" ht="27" customHeight="1" thickTop="1" thickBot="1" x14ac:dyDescent="0.3">
      <c r="B46" s="8">
        <v>41</v>
      </c>
      <c r="C46" s="41" t="s">
        <v>97</v>
      </c>
      <c r="D46" s="11" t="s">
        <v>153</v>
      </c>
      <c r="E46" s="10" t="s">
        <v>130</v>
      </c>
      <c r="F46" s="2">
        <f>SUM(G46:BC46)</f>
        <v>39</v>
      </c>
      <c r="G46" s="91"/>
      <c r="H46" s="18"/>
      <c r="I46" s="19"/>
      <c r="J46" s="18"/>
      <c r="K46" s="19"/>
      <c r="L46" s="18"/>
      <c r="M46" s="19"/>
      <c r="N46" s="18"/>
      <c r="O46" s="19"/>
      <c r="P46" s="18"/>
      <c r="Q46" s="19"/>
      <c r="R46" s="18"/>
      <c r="S46" s="19" t="s">
        <v>249</v>
      </c>
      <c r="T46" s="18">
        <v>16</v>
      </c>
      <c r="U46" s="19"/>
      <c r="V46" s="18"/>
      <c r="W46" s="18"/>
      <c r="X46" s="19"/>
      <c r="Y46" s="18"/>
      <c r="Z46" s="19"/>
      <c r="AA46" s="18"/>
      <c r="AB46" s="18"/>
      <c r="AC46" s="19"/>
      <c r="AD46" s="18"/>
      <c r="AE46" s="19" t="s">
        <v>283</v>
      </c>
      <c r="AF46" s="18">
        <v>23</v>
      </c>
      <c r="AG46" s="19"/>
      <c r="AH46" s="18"/>
      <c r="AI46" s="19"/>
      <c r="AJ46" s="18"/>
      <c r="AK46" s="18"/>
      <c r="AL46" s="19"/>
      <c r="AM46" s="18"/>
      <c r="AN46" s="19"/>
      <c r="AO46" s="18"/>
      <c r="AP46" s="19"/>
      <c r="AQ46" s="18"/>
      <c r="AR46" s="19"/>
      <c r="AS46" s="18"/>
      <c r="AT46" s="20"/>
      <c r="AU46" s="18"/>
      <c r="AV46" s="20"/>
      <c r="AW46" s="18"/>
      <c r="AX46" s="20"/>
      <c r="AY46" s="18"/>
      <c r="AZ46" s="20"/>
      <c r="BA46" s="18"/>
      <c r="BB46" s="20"/>
      <c r="BC46" s="90"/>
    </row>
    <row r="47" spans="2:55" ht="27" customHeight="1" thickTop="1" thickBot="1" x14ac:dyDescent="0.3">
      <c r="B47" s="8">
        <v>42</v>
      </c>
      <c r="C47" s="41" t="s">
        <v>23</v>
      </c>
      <c r="D47" s="13" t="s">
        <v>75</v>
      </c>
      <c r="E47" s="10" t="s">
        <v>116</v>
      </c>
      <c r="F47" s="2">
        <f>SUM(G47:BC47)</f>
        <v>39</v>
      </c>
      <c r="G47" s="89" t="s">
        <v>183</v>
      </c>
      <c r="H47" s="18">
        <v>22</v>
      </c>
      <c r="I47" s="19"/>
      <c r="J47" s="18"/>
      <c r="K47" s="19"/>
      <c r="L47" s="18"/>
      <c r="M47" s="19"/>
      <c r="N47" s="18"/>
      <c r="O47" s="19"/>
      <c r="P47" s="18"/>
      <c r="Q47" s="19"/>
      <c r="R47" s="18"/>
      <c r="S47" s="19" t="s">
        <v>247</v>
      </c>
      <c r="T47" s="18">
        <v>17</v>
      </c>
      <c r="U47" s="19"/>
      <c r="V47" s="18"/>
      <c r="W47" s="18"/>
      <c r="X47" s="19"/>
      <c r="Y47" s="18"/>
      <c r="Z47" s="19"/>
      <c r="AA47" s="18"/>
      <c r="AB47" s="18"/>
      <c r="AC47" s="19"/>
      <c r="AD47" s="18"/>
      <c r="AE47" s="19"/>
      <c r="AF47" s="18"/>
      <c r="AG47" s="19"/>
      <c r="AH47" s="18"/>
      <c r="AI47" s="19"/>
      <c r="AJ47" s="18"/>
      <c r="AK47" s="18"/>
      <c r="AL47" s="19"/>
      <c r="AM47" s="18"/>
      <c r="AN47" s="19"/>
      <c r="AO47" s="18"/>
      <c r="AP47" s="19"/>
      <c r="AQ47" s="18"/>
      <c r="AR47" s="19"/>
      <c r="AS47" s="18"/>
      <c r="AT47" s="20"/>
      <c r="AU47" s="18"/>
      <c r="AV47" s="20"/>
      <c r="AW47" s="18"/>
      <c r="AX47" s="20"/>
      <c r="AY47" s="18"/>
      <c r="AZ47" s="20"/>
      <c r="BA47" s="18"/>
      <c r="BB47" s="20"/>
      <c r="BC47" s="90"/>
    </row>
    <row r="48" spans="2:55" ht="27" customHeight="1" thickTop="1" thickBot="1" x14ac:dyDescent="0.3">
      <c r="B48" s="8">
        <v>43</v>
      </c>
      <c r="C48" s="41" t="s">
        <v>40</v>
      </c>
      <c r="D48" s="13" t="s">
        <v>57</v>
      </c>
      <c r="E48" s="10" t="s">
        <v>133</v>
      </c>
      <c r="F48" s="2">
        <f>SUM(G48:BC48)</f>
        <v>27</v>
      </c>
      <c r="G48" s="89" t="s">
        <v>171</v>
      </c>
      <c r="H48" s="18">
        <v>27</v>
      </c>
      <c r="I48" s="19"/>
      <c r="J48" s="18"/>
      <c r="K48" s="19"/>
      <c r="L48" s="18"/>
      <c r="M48" s="19"/>
      <c r="N48" s="18"/>
      <c r="O48" s="19"/>
      <c r="P48" s="18"/>
      <c r="Q48" s="19"/>
      <c r="R48" s="18"/>
      <c r="S48" s="19"/>
      <c r="T48" s="18"/>
      <c r="U48" s="19"/>
      <c r="V48" s="18"/>
      <c r="W48" s="18"/>
      <c r="X48" s="19"/>
      <c r="Y48" s="18"/>
      <c r="Z48" s="19"/>
      <c r="AA48" s="18"/>
      <c r="AB48" s="18"/>
      <c r="AC48" s="19"/>
      <c r="AD48" s="18"/>
      <c r="AE48" s="19"/>
      <c r="AF48" s="18"/>
      <c r="AG48" s="19"/>
      <c r="AH48" s="18"/>
      <c r="AI48" s="19"/>
      <c r="AJ48" s="18"/>
      <c r="AK48" s="18"/>
      <c r="AL48" s="19"/>
      <c r="AM48" s="18"/>
      <c r="AN48" s="19"/>
      <c r="AO48" s="18"/>
      <c r="AP48" s="19"/>
      <c r="AQ48" s="18"/>
      <c r="AR48" s="19"/>
      <c r="AS48" s="18"/>
      <c r="AT48" s="20"/>
      <c r="AU48" s="18"/>
      <c r="AV48" s="20"/>
      <c r="AW48" s="18"/>
      <c r="AX48" s="20"/>
      <c r="AY48" s="18"/>
      <c r="AZ48" s="20"/>
      <c r="BA48" s="18"/>
      <c r="BB48" s="19"/>
      <c r="BC48" s="90"/>
    </row>
    <row r="49" spans="2:55" ht="27" customHeight="1" thickTop="1" thickBot="1" x14ac:dyDescent="0.3">
      <c r="B49" s="8">
        <v>44</v>
      </c>
      <c r="C49" s="41" t="s">
        <v>37</v>
      </c>
      <c r="D49" s="9" t="s">
        <v>64</v>
      </c>
      <c r="E49" s="10" t="s">
        <v>139</v>
      </c>
      <c r="F49" s="2">
        <f>SUM(G49:BC49)</f>
        <v>26</v>
      </c>
      <c r="G49" s="89" t="s">
        <v>172</v>
      </c>
      <c r="H49" s="18">
        <v>26</v>
      </c>
      <c r="I49" s="19"/>
      <c r="J49" s="18"/>
      <c r="K49" s="19"/>
      <c r="L49" s="18"/>
      <c r="M49" s="19"/>
      <c r="N49" s="18"/>
      <c r="O49" s="19"/>
      <c r="P49" s="18"/>
      <c r="Q49" s="19"/>
      <c r="R49" s="18"/>
      <c r="S49" s="19"/>
      <c r="T49" s="18"/>
      <c r="U49" s="19"/>
      <c r="V49" s="18"/>
      <c r="W49" s="18"/>
      <c r="X49" s="19"/>
      <c r="Y49" s="18"/>
      <c r="Z49" s="19"/>
      <c r="AA49" s="18"/>
      <c r="AB49" s="18"/>
      <c r="AC49" s="19"/>
      <c r="AD49" s="18"/>
      <c r="AE49" s="19"/>
      <c r="AF49" s="18"/>
      <c r="AG49" s="19"/>
      <c r="AH49" s="18"/>
      <c r="AI49" s="19"/>
      <c r="AJ49" s="18"/>
      <c r="AK49" s="18"/>
      <c r="AL49" s="19"/>
      <c r="AM49" s="18"/>
      <c r="AN49" s="19"/>
      <c r="AO49" s="18"/>
      <c r="AP49" s="19"/>
      <c r="AQ49" s="18"/>
      <c r="AR49" s="19"/>
      <c r="AS49" s="18"/>
      <c r="AT49" s="20"/>
      <c r="AU49" s="18"/>
      <c r="AV49" s="20"/>
      <c r="AW49" s="18"/>
      <c r="AX49" s="19"/>
      <c r="AY49" s="18"/>
      <c r="AZ49" s="20"/>
      <c r="BA49" s="18"/>
      <c r="BB49" s="20"/>
      <c r="BC49" s="90"/>
    </row>
    <row r="50" spans="2:55" ht="27" customHeight="1" thickTop="1" thickBot="1" x14ac:dyDescent="0.3">
      <c r="B50" s="8">
        <v>45</v>
      </c>
      <c r="C50" s="41" t="s">
        <v>24</v>
      </c>
      <c r="D50" s="9" t="s">
        <v>56</v>
      </c>
      <c r="E50" s="10" t="s">
        <v>132</v>
      </c>
      <c r="F50" s="2">
        <f>SUM(G50:BC50)</f>
        <v>23</v>
      </c>
      <c r="G50" s="89"/>
      <c r="H50" s="18"/>
      <c r="I50" s="19"/>
      <c r="J50" s="18"/>
      <c r="K50" s="19"/>
      <c r="L50" s="18"/>
      <c r="M50" s="19"/>
      <c r="N50" s="18"/>
      <c r="O50" s="19"/>
      <c r="P50" s="18"/>
      <c r="Q50" s="19"/>
      <c r="R50" s="18"/>
      <c r="S50" s="19"/>
      <c r="T50" s="18"/>
      <c r="U50" s="19"/>
      <c r="V50" s="18"/>
      <c r="W50" s="18"/>
      <c r="X50" s="19"/>
      <c r="Y50" s="18"/>
      <c r="Z50" s="19" t="s">
        <v>263</v>
      </c>
      <c r="AA50" s="18">
        <v>23</v>
      </c>
      <c r="AB50" s="18"/>
      <c r="AC50" s="19"/>
      <c r="AD50" s="18"/>
      <c r="AE50" s="19"/>
      <c r="AF50" s="18"/>
      <c r="AG50" s="19"/>
      <c r="AH50" s="18"/>
      <c r="AI50" s="19"/>
      <c r="AJ50" s="18"/>
      <c r="AK50" s="18"/>
      <c r="AL50" s="19"/>
      <c r="AM50" s="18"/>
      <c r="AN50" s="19"/>
      <c r="AO50" s="18"/>
      <c r="AP50" s="19"/>
      <c r="AQ50" s="18"/>
      <c r="AR50" s="19"/>
      <c r="AS50" s="18"/>
      <c r="AT50" s="20"/>
      <c r="AU50" s="18"/>
      <c r="AV50" s="20"/>
      <c r="AW50" s="18"/>
      <c r="AX50" s="20"/>
      <c r="AY50" s="18"/>
      <c r="AZ50" s="20"/>
      <c r="BA50" s="18"/>
      <c r="BB50" s="19"/>
      <c r="BC50" s="90"/>
    </row>
    <row r="51" spans="2:55" ht="27" customHeight="1" thickTop="1" thickBot="1" x14ac:dyDescent="0.3">
      <c r="B51" s="8">
        <v>46</v>
      </c>
      <c r="C51" s="41" t="s">
        <v>97</v>
      </c>
      <c r="D51" s="9" t="s">
        <v>98</v>
      </c>
      <c r="E51" s="10" t="s">
        <v>121</v>
      </c>
      <c r="F51" s="2">
        <f>SUM(G51:BC51)</f>
        <v>22</v>
      </c>
      <c r="G51" s="91" t="s">
        <v>182</v>
      </c>
      <c r="H51" s="18">
        <v>22</v>
      </c>
      <c r="I51" s="19"/>
      <c r="J51" s="18"/>
      <c r="K51" s="19"/>
      <c r="L51" s="18"/>
      <c r="M51" s="19"/>
      <c r="N51" s="18"/>
      <c r="O51" s="19"/>
      <c r="P51" s="18"/>
      <c r="Q51" s="19"/>
      <c r="R51" s="18"/>
      <c r="S51" s="19"/>
      <c r="T51" s="18"/>
      <c r="U51" s="19"/>
      <c r="V51" s="18"/>
      <c r="W51" s="18"/>
      <c r="X51" s="19"/>
      <c r="Y51" s="18"/>
      <c r="Z51" s="19"/>
      <c r="AA51" s="18"/>
      <c r="AB51" s="18"/>
      <c r="AC51" s="19"/>
      <c r="AD51" s="18"/>
      <c r="AE51" s="19"/>
      <c r="AF51" s="18"/>
      <c r="AG51" s="19"/>
      <c r="AH51" s="18"/>
      <c r="AI51" s="19"/>
      <c r="AJ51" s="18"/>
      <c r="AK51" s="18"/>
      <c r="AL51" s="19"/>
      <c r="AM51" s="18"/>
      <c r="AN51" s="19"/>
      <c r="AO51" s="18"/>
      <c r="AP51" s="19"/>
      <c r="AQ51" s="18"/>
      <c r="AR51" s="19"/>
      <c r="AS51" s="18"/>
      <c r="AT51" s="20"/>
      <c r="AU51" s="18"/>
      <c r="AV51" s="20"/>
      <c r="AW51" s="18"/>
      <c r="AX51" s="20"/>
      <c r="AY51" s="18"/>
      <c r="AZ51" s="20"/>
      <c r="BA51" s="18"/>
      <c r="BB51" s="20"/>
      <c r="BC51" s="90"/>
    </row>
    <row r="52" spans="2:55" ht="27" customHeight="1" thickTop="1" thickBot="1" x14ac:dyDescent="0.3">
      <c r="B52" s="8">
        <v>47</v>
      </c>
      <c r="C52" s="41" t="s">
        <v>32</v>
      </c>
      <c r="D52" s="9" t="s">
        <v>69</v>
      </c>
      <c r="E52" s="10" t="s">
        <v>123</v>
      </c>
      <c r="F52" s="2">
        <f>SUM(G52:BC52)</f>
        <v>22</v>
      </c>
      <c r="G52" s="91" t="s">
        <v>184</v>
      </c>
      <c r="H52" s="18">
        <v>22</v>
      </c>
      <c r="I52" s="19"/>
      <c r="J52" s="18"/>
      <c r="K52" s="19"/>
      <c r="L52" s="18"/>
      <c r="M52" s="19"/>
      <c r="N52" s="18"/>
      <c r="O52" s="19"/>
      <c r="P52" s="18"/>
      <c r="Q52" s="19"/>
      <c r="R52" s="18"/>
      <c r="S52" s="19"/>
      <c r="T52" s="18"/>
      <c r="U52" s="19"/>
      <c r="V52" s="18"/>
      <c r="W52" s="18"/>
      <c r="X52" s="19"/>
      <c r="Y52" s="18"/>
      <c r="Z52" s="19"/>
      <c r="AA52" s="18"/>
      <c r="AB52" s="18"/>
      <c r="AC52" s="19"/>
      <c r="AD52" s="18"/>
      <c r="AE52" s="19"/>
      <c r="AF52" s="18"/>
      <c r="AG52" s="19"/>
      <c r="AH52" s="18"/>
      <c r="AI52" s="19"/>
      <c r="AJ52" s="18"/>
      <c r="AK52" s="18"/>
      <c r="AL52" s="19"/>
      <c r="AM52" s="18"/>
      <c r="AN52" s="19"/>
      <c r="AO52" s="18"/>
      <c r="AP52" s="19"/>
      <c r="AQ52" s="18"/>
      <c r="AR52" s="19"/>
      <c r="AS52" s="18"/>
      <c r="AT52" s="20"/>
      <c r="AU52" s="18"/>
      <c r="AV52" s="20"/>
      <c r="AW52" s="18"/>
      <c r="AX52" s="20"/>
      <c r="AY52" s="18"/>
      <c r="AZ52" s="20"/>
      <c r="BA52" s="18"/>
      <c r="BB52" s="19"/>
      <c r="BC52" s="90"/>
    </row>
    <row r="53" spans="2:55" ht="27" customHeight="1" thickTop="1" thickBot="1" x14ac:dyDescent="0.3">
      <c r="B53" s="8">
        <v>48</v>
      </c>
      <c r="C53" s="41" t="s">
        <v>18</v>
      </c>
      <c r="D53" s="9" t="s">
        <v>79</v>
      </c>
      <c r="E53" s="10" t="s">
        <v>120</v>
      </c>
      <c r="F53" s="2">
        <f>SUM(G53:BC53)</f>
        <v>19</v>
      </c>
      <c r="G53" s="89"/>
      <c r="H53" s="18"/>
      <c r="I53" s="19"/>
      <c r="J53" s="18"/>
      <c r="K53" s="19"/>
      <c r="L53" s="18"/>
      <c r="M53" s="19"/>
      <c r="N53" s="18"/>
      <c r="O53" s="19"/>
      <c r="P53" s="18"/>
      <c r="Q53" s="19"/>
      <c r="R53" s="18"/>
      <c r="S53" s="19" t="s">
        <v>243</v>
      </c>
      <c r="T53" s="18">
        <v>19</v>
      </c>
      <c r="U53" s="19"/>
      <c r="V53" s="18"/>
      <c r="W53" s="18"/>
      <c r="X53" s="19"/>
      <c r="Y53" s="18"/>
      <c r="Z53" s="19"/>
      <c r="AA53" s="18"/>
      <c r="AB53" s="18"/>
      <c r="AC53" s="19"/>
      <c r="AD53" s="18"/>
      <c r="AE53" s="19"/>
      <c r="AF53" s="18"/>
      <c r="AG53" s="19"/>
      <c r="AH53" s="18"/>
      <c r="AI53" s="19"/>
      <c r="AJ53" s="18"/>
      <c r="AK53" s="18"/>
      <c r="AL53" s="19"/>
      <c r="AM53" s="18"/>
      <c r="AN53" s="19"/>
      <c r="AO53" s="18"/>
      <c r="AP53" s="19"/>
      <c r="AQ53" s="18"/>
      <c r="AR53" s="19"/>
      <c r="AS53" s="18"/>
      <c r="AT53" s="20"/>
      <c r="AU53" s="18"/>
      <c r="AV53" s="20"/>
      <c r="AW53" s="18"/>
      <c r="AX53" s="20"/>
      <c r="AY53" s="18"/>
      <c r="AZ53" s="20"/>
      <c r="BA53" s="18"/>
      <c r="BB53" s="20"/>
      <c r="BC53" s="90"/>
    </row>
    <row r="54" spans="2:55" ht="27" customHeight="1" thickTop="1" thickBot="1" x14ac:dyDescent="0.3">
      <c r="B54" s="8">
        <v>49</v>
      </c>
      <c r="C54" s="57" t="s">
        <v>22</v>
      </c>
      <c r="D54" s="58" t="s">
        <v>187</v>
      </c>
      <c r="E54" s="10" t="s">
        <v>128</v>
      </c>
      <c r="F54" s="2">
        <f>SUM(G54:BC54)</f>
        <v>19</v>
      </c>
      <c r="G54" s="89" t="s">
        <v>188</v>
      </c>
      <c r="H54" s="18">
        <v>19</v>
      </c>
      <c r="I54" s="19"/>
      <c r="J54" s="18"/>
      <c r="K54" s="19"/>
      <c r="L54" s="18"/>
      <c r="M54" s="19"/>
      <c r="N54" s="18"/>
      <c r="O54" s="19"/>
      <c r="P54" s="18"/>
      <c r="Q54" s="19"/>
      <c r="R54" s="18"/>
      <c r="S54" s="19"/>
      <c r="T54" s="18"/>
      <c r="U54" s="19"/>
      <c r="V54" s="18"/>
      <c r="W54" s="18"/>
      <c r="X54" s="19"/>
      <c r="Y54" s="18"/>
      <c r="Z54" s="19"/>
      <c r="AA54" s="18"/>
      <c r="AB54" s="18"/>
      <c r="AC54" s="19"/>
      <c r="AD54" s="18"/>
      <c r="AE54" s="19"/>
      <c r="AF54" s="18"/>
      <c r="AG54" s="19"/>
      <c r="AH54" s="18"/>
      <c r="AI54" s="19"/>
      <c r="AJ54" s="18"/>
      <c r="AK54" s="18"/>
      <c r="AL54" s="19"/>
      <c r="AM54" s="18"/>
      <c r="AN54" s="19"/>
      <c r="AO54" s="18"/>
      <c r="AP54" s="19"/>
      <c r="AQ54" s="18"/>
      <c r="AR54" s="19"/>
      <c r="AS54" s="18"/>
      <c r="AT54" s="20"/>
      <c r="AU54" s="18"/>
      <c r="AV54" s="20"/>
      <c r="AW54" s="18"/>
      <c r="AX54" s="20"/>
      <c r="AY54" s="18"/>
      <c r="AZ54" s="20"/>
      <c r="BA54" s="18"/>
      <c r="BB54" s="19"/>
      <c r="BC54" s="90"/>
    </row>
    <row r="55" spans="2:55" ht="27" customHeight="1" thickTop="1" thickBot="1" x14ac:dyDescent="0.3">
      <c r="B55" s="8">
        <v>50</v>
      </c>
      <c r="C55" s="41" t="s">
        <v>35</v>
      </c>
      <c r="D55" s="9" t="s">
        <v>66</v>
      </c>
      <c r="E55" s="10" t="s">
        <v>127</v>
      </c>
      <c r="F55" s="2">
        <f>SUM(G55:BC55)</f>
        <v>18</v>
      </c>
      <c r="G55" s="89" t="s">
        <v>190</v>
      </c>
      <c r="H55" s="18">
        <v>18</v>
      </c>
      <c r="I55" s="19"/>
      <c r="J55" s="18"/>
      <c r="K55" s="19"/>
      <c r="L55" s="18"/>
      <c r="M55" s="19"/>
      <c r="N55" s="18"/>
      <c r="O55" s="19"/>
      <c r="P55" s="18"/>
      <c r="Q55" s="19"/>
      <c r="R55" s="18"/>
      <c r="S55" s="19"/>
      <c r="T55" s="18"/>
      <c r="U55" s="19"/>
      <c r="V55" s="18"/>
      <c r="W55" s="18"/>
      <c r="X55" s="19"/>
      <c r="Y55" s="18"/>
      <c r="Z55" s="19"/>
      <c r="AA55" s="18"/>
      <c r="AB55" s="18"/>
      <c r="AC55" s="19"/>
      <c r="AD55" s="18"/>
      <c r="AE55" s="19"/>
      <c r="AF55" s="18"/>
      <c r="AG55" s="19"/>
      <c r="AH55" s="18"/>
      <c r="AI55" s="19"/>
      <c r="AJ55" s="18"/>
      <c r="AK55" s="18"/>
      <c r="AL55" s="19"/>
      <c r="AM55" s="18"/>
      <c r="AN55" s="19"/>
      <c r="AO55" s="18"/>
      <c r="AP55" s="19"/>
      <c r="AQ55" s="18"/>
      <c r="AR55" s="19"/>
      <c r="AS55" s="18"/>
      <c r="AT55" s="20"/>
      <c r="AU55" s="18"/>
      <c r="AV55" s="20"/>
      <c r="AW55" s="18"/>
      <c r="AX55" s="20"/>
      <c r="AY55" s="18"/>
      <c r="AZ55" s="20"/>
      <c r="BA55" s="18"/>
      <c r="BB55" s="19"/>
      <c r="BC55" s="90"/>
    </row>
    <row r="56" spans="2:55" ht="27" customHeight="1" thickTop="1" thickBot="1" x14ac:dyDescent="0.3">
      <c r="B56" s="8">
        <v>51</v>
      </c>
      <c r="C56" s="57" t="s">
        <v>192</v>
      </c>
      <c r="D56" s="59" t="s">
        <v>193</v>
      </c>
      <c r="E56" s="10" t="s">
        <v>126</v>
      </c>
      <c r="F56" s="2">
        <f>SUM(G56:BC56)</f>
        <v>17</v>
      </c>
      <c r="G56" s="91" t="s">
        <v>194</v>
      </c>
      <c r="H56" s="18">
        <v>17</v>
      </c>
      <c r="I56" s="19"/>
      <c r="J56" s="18"/>
      <c r="K56" s="19"/>
      <c r="L56" s="18"/>
      <c r="M56" s="19"/>
      <c r="N56" s="18"/>
      <c r="O56" s="19"/>
      <c r="P56" s="18"/>
      <c r="Q56" s="19"/>
      <c r="R56" s="18"/>
      <c r="S56" s="19"/>
      <c r="T56" s="18"/>
      <c r="U56" s="19"/>
      <c r="V56" s="18"/>
      <c r="W56" s="18"/>
      <c r="X56" s="19"/>
      <c r="Y56" s="18"/>
      <c r="Z56" s="19"/>
      <c r="AA56" s="18"/>
      <c r="AB56" s="18"/>
      <c r="AC56" s="19"/>
      <c r="AD56" s="18"/>
      <c r="AE56" s="19"/>
      <c r="AF56" s="18"/>
      <c r="AG56" s="19"/>
      <c r="AH56" s="18"/>
      <c r="AI56" s="19"/>
      <c r="AJ56" s="18"/>
      <c r="AK56" s="18"/>
      <c r="AL56" s="19"/>
      <c r="AM56" s="18"/>
      <c r="AN56" s="19"/>
      <c r="AO56" s="18"/>
      <c r="AP56" s="19"/>
      <c r="AQ56" s="18"/>
      <c r="AR56" s="19"/>
      <c r="AS56" s="18"/>
      <c r="AT56" s="20"/>
      <c r="AU56" s="18"/>
      <c r="AV56" s="20"/>
      <c r="AW56" s="18"/>
      <c r="AX56" s="20"/>
      <c r="AY56" s="18"/>
      <c r="AZ56" s="20"/>
      <c r="BA56" s="18"/>
      <c r="BB56" s="19"/>
      <c r="BC56" s="90"/>
    </row>
    <row r="57" spans="2:55" ht="27" customHeight="1" thickTop="1" thickBot="1" x14ac:dyDescent="0.3">
      <c r="B57" s="8">
        <v>52</v>
      </c>
      <c r="C57" s="41" t="s">
        <v>20</v>
      </c>
      <c r="D57" s="9" t="s">
        <v>77</v>
      </c>
      <c r="E57" s="10" t="s">
        <v>123</v>
      </c>
      <c r="F57" s="2">
        <f>SUM(G57:BC57)</f>
        <v>15</v>
      </c>
      <c r="G57" s="89"/>
      <c r="H57" s="18"/>
      <c r="I57" s="19"/>
      <c r="J57" s="18"/>
      <c r="K57" s="19"/>
      <c r="L57" s="18"/>
      <c r="M57" s="19"/>
      <c r="N57" s="18"/>
      <c r="O57" s="19"/>
      <c r="P57" s="18"/>
      <c r="Q57" s="19"/>
      <c r="R57" s="18"/>
      <c r="S57" s="19" t="s">
        <v>251</v>
      </c>
      <c r="T57" s="18">
        <v>15</v>
      </c>
      <c r="U57" s="19"/>
      <c r="V57" s="18"/>
      <c r="W57" s="18"/>
      <c r="X57" s="19"/>
      <c r="Y57" s="18"/>
      <c r="Z57" s="19"/>
      <c r="AA57" s="18"/>
      <c r="AB57" s="18"/>
      <c r="AC57" s="19"/>
      <c r="AD57" s="18"/>
      <c r="AE57" s="19"/>
      <c r="AF57" s="18"/>
      <c r="AG57" s="19"/>
      <c r="AH57" s="18"/>
      <c r="AI57" s="19"/>
      <c r="AJ57" s="18"/>
      <c r="AK57" s="18"/>
      <c r="AL57" s="19"/>
      <c r="AM57" s="18"/>
      <c r="AN57" s="19"/>
      <c r="AO57" s="18"/>
      <c r="AP57" s="19"/>
      <c r="AQ57" s="18"/>
      <c r="AR57" s="19"/>
      <c r="AS57" s="18"/>
      <c r="AT57" s="20"/>
      <c r="AU57" s="18"/>
      <c r="AV57" s="20"/>
      <c r="AW57" s="18"/>
      <c r="AX57" s="20"/>
      <c r="AY57" s="18"/>
      <c r="AZ57" s="20"/>
      <c r="BA57" s="18"/>
      <c r="BB57" s="20"/>
      <c r="BC57" s="90"/>
    </row>
    <row r="58" spans="2:55" ht="27" customHeight="1" thickTop="1" thickBot="1" x14ac:dyDescent="0.3">
      <c r="B58" s="8">
        <v>53</v>
      </c>
      <c r="C58" s="41" t="s">
        <v>41</v>
      </c>
      <c r="D58" s="9" t="s">
        <v>195</v>
      </c>
      <c r="E58" s="10" t="s">
        <v>118</v>
      </c>
      <c r="F58" s="2">
        <f>SUM(G58:BC58)</f>
        <v>15</v>
      </c>
      <c r="G58" s="91" t="s">
        <v>196</v>
      </c>
      <c r="H58" s="18">
        <v>15</v>
      </c>
      <c r="I58" s="19"/>
      <c r="J58" s="18"/>
      <c r="K58" s="19"/>
      <c r="L58" s="18"/>
      <c r="M58" s="19"/>
      <c r="N58" s="18"/>
      <c r="O58" s="19"/>
      <c r="P58" s="18"/>
      <c r="Q58" s="19"/>
      <c r="R58" s="18"/>
      <c r="S58" s="19"/>
      <c r="T58" s="18"/>
      <c r="U58" s="19"/>
      <c r="V58" s="18"/>
      <c r="W58" s="18"/>
      <c r="X58" s="19"/>
      <c r="Y58" s="18"/>
      <c r="Z58" s="19"/>
      <c r="AA58" s="18"/>
      <c r="AB58" s="18"/>
      <c r="AC58" s="19"/>
      <c r="AD58" s="18"/>
      <c r="AE58" s="19"/>
      <c r="AF58" s="18"/>
      <c r="AG58" s="19"/>
      <c r="AH58" s="18"/>
      <c r="AI58" s="19"/>
      <c r="AJ58" s="18"/>
      <c r="AK58" s="18"/>
      <c r="AL58" s="19"/>
      <c r="AM58" s="18"/>
      <c r="AN58" s="19"/>
      <c r="AO58" s="18"/>
      <c r="AP58" s="19"/>
      <c r="AQ58" s="18"/>
      <c r="AR58" s="19"/>
      <c r="AS58" s="18"/>
      <c r="AT58" s="20"/>
      <c r="AU58" s="18"/>
      <c r="AV58" s="20"/>
      <c r="AW58" s="18"/>
      <c r="AX58" s="19"/>
      <c r="AY58" s="18"/>
      <c r="AZ58" s="20"/>
      <c r="BA58" s="18"/>
      <c r="BB58" s="19"/>
      <c r="BC58" s="90"/>
    </row>
    <row r="59" spans="2:55" ht="27" customHeight="1" thickTop="1" thickBot="1" x14ac:dyDescent="0.3">
      <c r="B59" s="8">
        <v>54</v>
      </c>
      <c r="C59" s="41" t="s">
        <v>24</v>
      </c>
      <c r="D59" s="9" t="s">
        <v>55</v>
      </c>
      <c r="E59" s="10" t="s">
        <v>118</v>
      </c>
      <c r="F59" s="2">
        <f>SUM(G59:BC59)</f>
        <v>15</v>
      </c>
      <c r="G59" s="91"/>
      <c r="H59" s="18"/>
      <c r="I59" s="19"/>
      <c r="J59" s="18"/>
      <c r="K59" s="19"/>
      <c r="L59" s="18"/>
      <c r="M59" s="19"/>
      <c r="N59" s="18"/>
      <c r="O59" s="19"/>
      <c r="P59" s="18"/>
      <c r="Q59" s="19"/>
      <c r="R59" s="18"/>
      <c r="S59" s="19" t="s">
        <v>250</v>
      </c>
      <c r="T59" s="18">
        <v>15</v>
      </c>
      <c r="U59" s="19"/>
      <c r="V59" s="18"/>
      <c r="W59" s="18"/>
      <c r="X59" s="19"/>
      <c r="Y59" s="18"/>
      <c r="Z59" s="19"/>
      <c r="AA59" s="18"/>
      <c r="AB59" s="18"/>
      <c r="AC59" s="19"/>
      <c r="AD59" s="18"/>
      <c r="AE59" s="19"/>
      <c r="AF59" s="18"/>
      <c r="AG59" s="19"/>
      <c r="AH59" s="18"/>
      <c r="AI59" s="19"/>
      <c r="AJ59" s="18"/>
      <c r="AK59" s="18"/>
      <c r="AL59" s="19"/>
      <c r="AM59" s="18"/>
      <c r="AN59" s="19"/>
      <c r="AO59" s="18"/>
      <c r="AP59" s="19"/>
      <c r="AQ59" s="18"/>
      <c r="AR59" s="19"/>
      <c r="AS59" s="18"/>
      <c r="AT59" s="20"/>
      <c r="AU59" s="18"/>
      <c r="AV59" s="20"/>
      <c r="AW59" s="18"/>
      <c r="AX59" s="20"/>
      <c r="AY59" s="18"/>
      <c r="AZ59" s="20"/>
      <c r="BA59" s="18"/>
      <c r="BB59" s="19"/>
      <c r="BC59" s="90"/>
    </row>
    <row r="60" spans="2:55" ht="27" customHeight="1" thickTop="1" thickBot="1" x14ac:dyDescent="0.3">
      <c r="B60" s="8">
        <v>55</v>
      </c>
      <c r="C60" s="41" t="s">
        <v>21</v>
      </c>
      <c r="D60" s="9" t="s">
        <v>76</v>
      </c>
      <c r="E60" s="10" t="s">
        <v>119</v>
      </c>
      <c r="F60" s="2">
        <f>SUM(G60:BC60)</f>
        <v>14</v>
      </c>
      <c r="G60" s="89" t="s">
        <v>197</v>
      </c>
      <c r="H60" s="18">
        <v>14</v>
      </c>
      <c r="I60" s="19"/>
      <c r="J60" s="18"/>
      <c r="K60" s="19"/>
      <c r="L60" s="18"/>
      <c r="M60" s="19"/>
      <c r="N60" s="18"/>
      <c r="O60" s="19"/>
      <c r="P60" s="18"/>
      <c r="Q60" s="19"/>
      <c r="R60" s="18"/>
      <c r="S60" s="19"/>
      <c r="T60" s="18"/>
      <c r="U60" s="19"/>
      <c r="V60" s="18"/>
      <c r="W60" s="18"/>
      <c r="X60" s="19"/>
      <c r="Y60" s="18"/>
      <c r="Z60" s="19"/>
      <c r="AA60" s="18"/>
      <c r="AB60" s="18"/>
      <c r="AC60" s="19"/>
      <c r="AD60" s="18"/>
      <c r="AE60" s="19"/>
      <c r="AF60" s="18"/>
      <c r="AG60" s="19"/>
      <c r="AH60" s="18"/>
      <c r="AI60" s="19"/>
      <c r="AJ60" s="18"/>
      <c r="AK60" s="18"/>
      <c r="AL60" s="19"/>
      <c r="AM60" s="18"/>
      <c r="AN60" s="19"/>
      <c r="AO60" s="18"/>
      <c r="AP60" s="19"/>
      <c r="AQ60" s="18"/>
      <c r="AR60" s="19"/>
      <c r="AS60" s="18"/>
      <c r="AT60" s="20"/>
      <c r="AU60" s="18"/>
      <c r="AV60" s="20"/>
      <c r="AW60" s="18"/>
      <c r="AX60" s="20"/>
      <c r="AY60" s="18"/>
      <c r="AZ60" s="20"/>
      <c r="BA60" s="18"/>
      <c r="BB60" s="20"/>
      <c r="BC60" s="90"/>
    </row>
    <row r="61" spans="2:55" ht="27" customHeight="1" thickTop="1" thickBot="1" x14ac:dyDescent="0.3">
      <c r="B61" s="8">
        <v>56</v>
      </c>
      <c r="C61" s="41" t="s">
        <v>27</v>
      </c>
      <c r="D61" s="9" t="s">
        <v>73</v>
      </c>
      <c r="E61" s="10" t="s">
        <v>114</v>
      </c>
      <c r="F61" s="2">
        <f>SUM(G61:BC61)</f>
        <v>1</v>
      </c>
      <c r="G61" s="89"/>
      <c r="H61" s="18"/>
      <c r="I61" s="19"/>
      <c r="J61" s="18"/>
      <c r="K61" s="19"/>
      <c r="L61" s="18"/>
      <c r="M61" s="19"/>
      <c r="N61" s="18"/>
      <c r="O61" s="19"/>
      <c r="P61" s="18"/>
      <c r="Q61" s="19"/>
      <c r="R61" s="18"/>
      <c r="S61" s="19" t="s">
        <v>259</v>
      </c>
      <c r="T61" s="18">
        <v>1</v>
      </c>
      <c r="U61" s="19"/>
      <c r="V61" s="18"/>
      <c r="W61" s="18"/>
      <c r="X61" s="19"/>
      <c r="Y61" s="18"/>
      <c r="Z61" s="19"/>
      <c r="AA61" s="18"/>
      <c r="AB61" s="18"/>
      <c r="AC61" s="19"/>
      <c r="AD61" s="18"/>
      <c r="AE61" s="19"/>
      <c r="AF61" s="18"/>
      <c r="AG61" s="19"/>
      <c r="AH61" s="18"/>
      <c r="AI61" s="19"/>
      <c r="AJ61" s="18"/>
      <c r="AK61" s="18" t="s">
        <v>8</v>
      </c>
      <c r="AL61" s="19"/>
      <c r="AM61" s="18"/>
      <c r="AN61" s="19"/>
      <c r="AO61" s="18"/>
      <c r="AP61" s="19"/>
      <c r="AQ61" s="18"/>
      <c r="AR61" s="19"/>
      <c r="AS61" s="18"/>
      <c r="AT61" s="20"/>
      <c r="AU61" s="18"/>
      <c r="AV61" s="20"/>
      <c r="AW61" s="18"/>
      <c r="AX61" s="20"/>
      <c r="AY61" s="18"/>
      <c r="AZ61" s="20"/>
      <c r="BA61" s="18"/>
      <c r="BB61" s="20"/>
      <c r="BC61" s="90"/>
    </row>
    <row r="62" spans="2:55" ht="27" customHeight="1" thickTop="1" thickBot="1" x14ac:dyDescent="0.3">
      <c r="B62" s="84">
        <v>57</v>
      </c>
      <c r="C62" s="42" t="s">
        <v>22</v>
      </c>
      <c r="D62" s="85" t="s">
        <v>99</v>
      </c>
      <c r="E62" s="86" t="s">
        <v>140</v>
      </c>
      <c r="F62" s="2">
        <f>SUM(G62:BC62)</f>
        <v>1</v>
      </c>
      <c r="G62" s="92"/>
      <c r="H62" s="21"/>
      <c r="I62" s="22"/>
      <c r="J62" s="21"/>
      <c r="K62" s="22"/>
      <c r="L62" s="21"/>
      <c r="M62" s="22"/>
      <c r="N62" s="21"/>
      <c r="O62" s="22"/>
      <c r="P62" s="21"/>
      <c r="Q62" s="22"/>
      <c r="R62" s="21"/>
      <c r="S62" s="22"/>
      <c r="T62" s="21"/>
      <c r="U62" s="22"/>
      <c r="V62" s="21"/>
      <c r="W62" s="21"/>
      <c r="X62" s="22"/>
      <c r="Y62" s="21"/>
      <c r="Z62" s="22"/>
      <c r="AA62" s="21"/>
      <c r="AB62" s="21"/>
      <c r="AC62" s="22"/>
      <c r="AD62" s="21"/>
      <c r="AE62" s="22"/>
      <c r="AF62" s="21"/>
      <c r="AG62" s="22" t="s">
        <v>287</v>
      </c>
      <c r="AH62" s="21">
        <v>1</v>
      </c>
      <c r="AI62" s="22"/>
      <c r="AJ62" s="21"/>
      <c r="AK62" s="21"/>
      <c r="AL62" s="22"/>
      <c r="AM62" s="21"/>
      <c r="AN62" s="22"/>
      <c r="AO62" s="21"/>
      <c r="AP62" s="22"/>
      <c r="AQ62" s="21"/>
      <c r="AR62" s="22"/>
      <c r="AS62" s="21"/>
      <c r="AT62" s="23"/>
      <c r="AU62" s="21"/>
      <c r="AV62" s="23"/>
      <c r="AW62" s="21"/>
      <c r="AX62" s="23"/>
      <c r="AY62" s="21"/>
      <c r="AZ62" s="23"/>
      <c r="BA62" s="21"/>
      <c r="BB62" s="22"/>
      <c r="BC62" s="93"/>
    </row>
    <row r="63" spans="2:55" ht="29.1" customHeight="1" thickTop="1" x14ac:dyDescent="0.25"/>
    <row r="64" spans="2:55" ht="29.1" customHeight="1" x14ac:dyDescent="0.25">
      <c r="E64" s="43" t="s">
        <v>8</v>
      </c>
    </row>
    <row r="65" spans="17:22" ht="29.1" customHeight="1" x14ac:dyDescent="0.25">
      <c r="V65" s="60"/>
    </row>
    <row r="66" spans="17:22" ht="29.1" customHeight="1" x14ac:dyDescent="0.25">
      <c r="Q66" s="44" t="s">
        <v>8</v>
      </c>
    </row>
    <row r="67" spans="17:22" ht="29.1" customHeight="1" x14ac:dyDescent="0.25"/>
    <row r="68" spans="17:22" ht="29.1" customHeight="1" x14ac:dyDescent="0.25"/>
    <row r="69" spans="17:22" ht="29.1" customHeight="1" x14ac:dyDescent="0.25"/>
    <row r="70" spans="17:22" ht="29.1" customHeight="1" x14ac:dyDescent="0.25"/>
    <row r="71" spans="17:22" ht="29.1" customHeight="1" x14ac:dyDescent="0.25"/>
    <row r="72" spans="17:22" ht="29.1" customHeight="1" x14ac:dyDescent="0.25"/>
    <row r="73" spans="17:22" ht="29.1" customHeight="1" x14ac:dyDescent="0.25"/>
    <row r="74" spans="17:22" ht="29.1" customHeight="1" x14ac:dyDescent="0.25"/>
    <row r="75" spans="17:22" ht="29.1" customHeight="1" x14ac:dyDescent="0.25"/>
  </sheetData>
  <sheetProtection password="CB01" sheet="1" objects="1" scenarios="1"/>
  <sortState ref="C6:BC96">
    <sortCondition descending="1" ref="F6:F96"/>
  </sortState>
  <mergeCells count="29">
    <mergeCell ref="B3:B5"/>
    <mergeCell ref="D3:D5"/>
    <mergeCell ref="E3:E5"/>
    <mergeCell ref="F3:F5"/>
    <mergeCell ref="B2:F2"/>
    <mergeCell ref="AX2:AY2"/>
    <mergeCell ref="AE2:AF2"/>
    <mergeCell ref="AL2:AM2"/>
    <mergeCell ref="AG2:AH2"/>
    <mergeCell ref="O2:P2"/>
    <mergeCell ref="I2:J2"/>
    <mergeCell ref="M2:N2"/>
    <mergeCell ref="Q2:R2"/>
    <mergeCell ref="S2:T2"/>
    <mergeCell ref="K2:L2"/>
    <mergeCell ref="AC2:AD2"/>
    <mergeCell ref="AT2:AU2"/>
    <mergeCell ref="AZ2:BA2"/>
    <mergeCell ref="AI2:AK2"/>
    <mergeCell ref="AR2:AS2"/>
    <mergeCell ref="C3:C5"/>
    <mergeCell ref="G2:H2"/>
    <mergeCell ref="AN2:AO2"/>
    <mergeCell ref="AP2:AQ2"/>
    <mergeCell ref="BB2:BC2"/>
    <mergeCell ref="X2:Y2"/>
    <mergeCell ref="U2:W2"/>
    <mergeCell ref="Z2:AB2"/>
    <mergeCell ref="AV2:AW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Maksimirice </vt:lpstr>
      <vt:lpstr>Maksimirci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2017-01-10T16:40:33Z</dcterms:created>
  <dcterms:modified xsi:type="dcterms:W3CDTF">2019-04-04T09:38:03Z</dcterms:modified>
</cp:coreProperties>
</file>