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350" tabRatio="883" activeTab="9"/>
  </bookViews>
  <sheets>
    <sheet name="1.kolo" sheetId="2" r:id="rId1"/>
    <sheet name="2.kolo" sheetId="3" r:id="rId2"/>
    <sheet name="3.kolo" sheetId="4" r:id="rId3"/>
    <sheet name="4.kolo" sheetId="21" r:id="rId4"/>
    <sheet name="5.kolo" sheetId="5" r:id="rId5"/>
    <sheet name="6.kolo" sheetId="6" r:id="rId6"/>
    <sheet name="7.kolo" sheetId="7" r:id="rId7"/>
    <sheet name="8.kolo" sheetId="8" r:id="rId8"/>
    <sheet name="9.kolo" sheetId="23" r:id="rId9"/>
    <sheet name="10.kolo" sheetId="9" r:id="rId10"/>
    <sheet name="11.kolo" sheetId="10" r:id="rId11"/>
    <sheet name="12.kolo" sheetId="11" r:id="rId12"/>
    <sheet name="13.kolo" sheetId="12" r:id="rId13"/>
    <sheet name="14.kolo" sheetId="13" r:id="rId14"/>
    <sheet name="15.kolo" sheetId="14" r:id="rId15"/>
    <sheet name="16.kolo" sheetId="15" r:id="rId16"/>
    <sheet name="17.kolo" sheetId="16" r:id="rId17"/>
    <sheet name="18.kolo" sheetId="17" r:id="rId18"/>
    <sheet name="19.kolo " sheetId="18" r:id="rId19"/>
    <sheet name="20.kolo" sheetId="24" r:id="rId20"/>
    <sheet name="21.kolo" sheetId="25" r:id="rId21"/>
    <sheet name="22.kolo" sheetId="27" r:id="rId22"/>
    <sheet name="23.kolo" sheetId="28" r:id="rId23"/>
    <sheet name="24.kolo" sheetId="29" r:id="rId24"/>
    <sheet name="25.kolo" sheetId="31" r:id="rId25"/>
    <sheet name="26.kolo" sheetId="32" r:id="rId26"/>
    <sheet name="27.kolo" sheetId="33" r:id="rId27"/>
    <sheet name="28.kolo" sheetId="34" r:id="rId28"/>
    <sheet name="29.kolo" sheetId="35" r:id="rId29"/>
    <sheet name="30.kolo" sheetId="36" r:id="rId30"/>
    <sheet name="31.kolo" sheetId="37" r:id="rId31"/>
    <sheet name="32.kolo" sheetId="38" r:id="rId32"/>
  </sheets>
  <calcPr calcId="144525"/>
</workbook>
</file>

<file path=xl/calcChain.xml><?xml version="1.0" encoding="utf-8"?>
<calcChain xmlns="http://schemas.openxmlformats.org/spreadsheetml/2006/main">
  <c r="G40" i="23" l="1"/>
  <c r="H40" i="23" s="1"/>
  <c r="G41" i="23"/>
  <c r="H41" i="23" s="1"/>
  <c r="G42" i="23"/>
  <c r="H42" i="23" s="1"/>
  <c r="G43" i="23"/>
  <c r="H43" i="23" s="1"/>
  <c r="G44" i="23"/>
  <c r="H44" i="23" s="1"/>
  <c r="G45" i="23"/>
  <c r="H45" i="23" s="1"/>
  <c r="G46" i="23"/>
  <c r="H46" i="23" s="1"/>
  <c r="G47" i="23"/>
  <c r="H47" i="23" s="1"/>
  <c r="G48" i="23"/>
  <c r="H48" i="23" s="1"/>
  <c r="G49" i="23"/>
  <c r="H49" i="23" s="1"/>
  <c r="G50" i="23"/>
  <c r="H50" i="23" s="1"/>
  <c r="G51" i="23"/>
  <c r="H51" i="23" s="1"/>
  <c r="G52" i="23"/>
  <c r="H52" i="23" s="1"/>
  <c r="G53" i="23"/>
  <c r="H53" i="23" s="1"/>
  <c r="G54" i="23"/>
  <c r="H54" i="23" s="1"/>
  <c r="G55" i="23"/>
  <c r="H55" i="23" s="1"/>
  <c r="G56" i="23"/>
  <c r="H56" i="23" s="1"/>
  <c r="G57" i="23"/>
  <c r="H57" i="23" s="1"/>
  <c r="G68" i="7" l="1"/>
  <c r="H68" i="7" s="1"/>
  <c r="G69" i="7"/>
  <c r="H69" i="7" s="1"/>
  <c r="G70" i="7"/>
  <c r="H70" i="7" s="1"/>
  <c r="G71" i="7"/>
  <c r="H71" i="7" s="1"/>
  <c r="G43" i="7"/>
  <c r="H43" i="7" s="1"/>
  <c r="G44" i="7"/>
  <c r="H44" i="7" s="1"/>
  <c r="G45" i="7"/>
  <c r="H45" i="7" s="1"/>
  <c r="G46" i="7"/>
  <c r="H46" i="7" s="1"/>
  <c r="G47" i="7"/>
  <c r="H47" i="7" s="1"/>
  <c r="G48" i="7"/>
  <c r="H48" i="7" s="1"/>
  <c r="G49" i="7"/>
  <c r="H49" i="7" s="1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27" i="6" l="1"/>
  <c r="H27" i="6" s="1"/>
  <c r="G51" i="6" l="1"/>
  <c r="H51" i="6" s="1"/>
  <c r="G52" i="6"/>
  <c r="H52" i="6"/>
  <c r="G53" i="6"/>
  <c r="H53" i="6" s="1"/>
  <c r="G54" i="6"/>
  <c r="H54" i="6" s="1"/>
  <c r="G55" i="6"/>
  <c r="H55" i="6"/>
  <c r="G56" i="6"/>
  <c r="H56" i="6" s="1"/>
  <c r="G57" i="6"/>
  <c r="H57" i="6" s="1"/>
  <c r="G58" i="6"/>
  <c r="H58" i="6"/>
  <c r="G59" i="6"/>
  <c r="H59" i="6" s="1"/>
  <c r="G60" i="6"/>
  <c r="H60" i="6" s="1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 s="1"/>
  <c r="G69" i="6"/>
  <c r="H69" i="6" s="1"/>
  <c r="G70" i="6"/>
  <c r="H70" i="6" s="1"/>
  <c r="G71" i="6"/>
  <c r="H71" i="6" s="1"/>
  <c r="G72" i="6"/>
  <c r="H72" i="6" s="1"/>
  <c r="G73" i="6"/>
  <c r="H73" i="6" s="1"/>
  <c r="G74" i="6"/>
  <c r="H74" i="6" s="1"/>
  <c r="G59" i="5" l="1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68" i="21" l="1"/>
  <c r="H68" i="21" s="1"/>
  <c r="G69" i="21"/>
  <c r="H69" i="21" s="1"/>
  <c r="G70" i="21"/>
  <c r="H70" i="21" s="1"/>
  <c r="G71" i="21"/>
  <c r="H71" i="21" s="1"/>
  <c r="G72" i="21"/>
  <c r="H72" i="21" s="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46" i="21"/>
  <c r="H46" i="21" s="1"/>
  <c r="G47" i="21"/>
  <c r="H47" i="21" s="1"/>
  <c r="G48" i="21"/>
  <c r="H48" i="21" s="1"/>
  <c r="G49" i="21"/>
  <c r="H49" i="21" s="1"/>
  <c r="G50" i="21"/>
  <c r="H50" i="21" s="1"/>
  <c r="G51" i="21"/>
  <c r="H51" i="21" s="1"/>
  <c r="G52" i="21"/>
  <c r="H52" i="21" s="1"/>
  <c r="G53" i="21"/>
  <c r="H53" i="21" s="1"/>
  <c r="G54" i="21"/>
  <c r="H54" i="21" s="1"/>
  <c r="G55" i="21"/>
  <c r="H55" i="21" s="1"/>
  <c r="G56" i="21"/>
  <c r="H56" i="21" s="1"/>
  <c r="G57" i="21"/>
  <c r="H57" i="21" s="1"/>
  <c r="G58" i="21"/>
  <c r="H58" i="21" s="1"/>
  <c r="G59" i="21"/>
  <c r="H59" i="21" s="1"/>
  <c r="G60" i="21"/>
  <c r="H60" i="21" s="1"/>
  <c r="G61" i="21"/>
  <c r="H61" i="21" s="1"/>
  <c r="G62" i="21"/>
  <c r="H62" i="21" s="1"/>
  <c r="G63" i="21"/>
  <c r="H63" i="21" s="1"/>
  <c r="G64" i="21"/>
  <c r="H64" i="21" s="1"/>
  <c r="G65" i="21"/>
  <c r="H65" i="21" s="1"/>
  <c r="G66" i="21"/>
  <c r="H66" i="21" s="1"/>
  <c r="G67" i="21"/>
  <c r="H67" i="21" s="1"/>
  <c r="G34" i="4" l="1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2" i="3" l="1"/>
  <c r="H62" i="3" s="1"/>
  <c r="G49" i="3"/>
  <c r="H49" i="3"/>
  <c r="G50" i="3"/>
  <c r="H50" i="3"/>
  <c r="G51" i="3"/>
  <c r="H51" i="3" s="1"/>
  <c r="G52" i="3"/>
  <c r="H52" i="3" s="1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49" i="2" l="1"/>
  <c r="H49" i="2" s="1"/>
  <c r="G30" i="2" l="1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14" i="37" l="1"/>
  <c r="H14" i="37" s="1"/>
  <c r="G42" i="38"/>
  <c r="H42" i="38" s="1"/>
  <c r="G41" i="38"/>
  <c r="H41" i="38" s="1"/>
  <c r="G40" i="38"/>
  <c r="H40" i="38" s="1"/>
  <c r="G39" i="38"/>
  <c r="H39" i="38" s="1"/>
  <c r="G38" i="38"/>
  <c r="H38" i="38" s="1"/>
  <c r="G37" i="38"/>
  <c r="H37" i="38" s="1"/>
  <c r="G36" i="38"/>
  <c r="H36" i="38" s="1"/>
  <c r="G35" i="38"/>
  <c r="H35" i="38" s="1"/>
  <c r="G34" i="38"/>
  <c r="H34" i="38" s="1"/>
  <c r="G33" i="38"/>
  <c r="H33" i="38" s="1"/>
  <c r="G32" i="38"/>
  <c r="H32" i="38" s="1"/>
  <c r="G31" i="38"/>
  <c r="H31" i="38" s="1"/>
  <c r="G30" i="38"/>
  <c r="H30" i="38" s="1"/>
  <c r="G29" i="38"/>
  <c r="H29" i="38" s="1"/>
  <c r="G28" i="38"/>
  <c r="H28" i="38" s="1"/>
  <c r="G27" i="38"/>
  <c r="H27" i="38" s="1"/>
  <c r="G26" i="38"/>
  <c r="H26" i="38" s="1"/>
  <c r="G25" i="38"/>
  <c r="H25" i="38" s="1"/>
  <c r="G24" i="38"/>
  <c r="H24" i="38" s="1"/>
  <c r="G23" i="38"/>
  <c r="H23" i="38" s="1"/>
  <c r="G22" i="38"/>
  <c r="H22" i="38" s="1"/>
  <c r="G21" i="38"/>
  <c r="H21" i="38" s="1"/>
  <c r="G20" i="38"/>
  <c r="H20" i="38" s="1"/>
  <c r="G19" i="38"/>
  <c r="H19" i="38" s="1"/>
  <c r="G18" i="38"/>
  <c r="H18" i="38" s="1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38"/>
  <c r="H9" i="38" s="1"/>
  <c r="G8" i="38"/>
  <c r="H8" i="38" s="1"/>
  <c r="G7" i="38"/>
  <c r="H7" i="38" s="1"/>
  <c r="G6" i="38"/>
  <c r="H6" i="38" s="1"/>
  <c r="G53" i="37" l="1"/>
  <c r="H53" i="37" s="1"/>
  <c r="G52" i="37" l="1"/>
  <c r="H52" i="37" s="1"/>
  <c r="G51" i="37"/>
  <c r="H51" i="37" s="1"/>
  <c r="G50" i="37"/>
  <c r="H50" i="37" s="1"/>
  <c r="G49" i="37"/>
  <c r="H49" i="37" s="1"/>
  <c r="G48" i="37"/>
  <c r="H48" i="37" s="1"/>
  <c r="G47" i="37"/>
  <c r="H47" i="37" s="1"/>
  <c r="G46" i="37"/>
  <c r="H46" i="37" s="1"/>
  <c r="G45" i="37"/>
  <c r="H45" i="37" s="1"/>
  <c r="G44" i="37"/>
  <c r="H44" i="37" s="1"/>
  <c r="G43" i="37"/>
  <c r="H43" i="37" s="1"/>
  <c r="G42" i="37"/>
  <c r="H42" i="37" s="1"/>
  <c r="G41" i="37"/>
  <c r="H41" i="37" s="1"/>
  <c r="G40" i="37"/>
  <c r="H40" i="37" s="1"/>
  <c r="G39" i="37"/>
  <c r="H39" i="37" s="1"/>
  <c r="G38" i="37"/>
  <c r="H38" i="37" s="1"/>
  <c r="G37" i="37"/>
  <c r="H37" i="37" s="1"/>
  <c r="G36" i="37"/>
  <c r="H36" i="37" s="1"/>
  <c r="G35" i="37"/>
  <c r="H35" i="37" s="1"/>
  <c r="G34" i="37"/>
  <c r="H34" i="37" s="1"/>
  <c r="G33" i="37"/>
  <c r="H33" i="37" s="1"/>
  <c r="G32" i="37"/>
  <c r="H32" i="37" s="1"/>
  <c r="G31" i="37"/>
  <c r="H31" i="37" s="1"/>
  <c r="G30" i="37"/>
  <c r="H30" i="37" s="1"/>
  <c r="G29" i="37"/>
  <c r="H29" i="37" s="1"/>
  <c r="G28" i="37"/>
  <c r="H28" i="37" s="1"/>
  <c r="G27" i="37"/>
  <c r="H27" i="37" s="1"/>
  <c r="G26" i="37"/>
  <c r="H26" i="37" s="1"/>
  <c r="G25" i="37"/>
  <c r="H25" i="37" s="1"/>
  <c r="G24" i="37"/>
  <c r="H24" i="37" s="1"/>
  <c r="G23" i="37"/>
  <c r="H23" i="37" s="1"/>
  <c r="G22" i="37"/>
  <c r="H22" i="37" s="1"/>
  <c r="G21" i="37"/>
  <c r="H21" i="37" s="1"/>
  <c r="G20" i="37"/>
  <c r="H20" i="37" s="1"/>
  <c r="G19" i="37"/>
  <c r="H19" i="37" s="1"/>
  <c r="G18" i="37"/>
  <c r="H18" i="37" s="1"/>
  <c r="G17" i="37"/>
  <c r="H17" i="37" s="1"/>
  <c r="G16" i="37"/>
  <c r="H16" i="37" s="1"/>
  <c r="G15" i="37"/>
  <c r="H15" i="37" s="1"/>
  <c r="G13" i="37"/>
  <c r="H13" i="37" s="1"/>
  <c r="G12" i="37"/>
  <c r="H12" i="37" s="1"/>
  <c r="G11" i="37"/>
  <c r="H11" i="37" s="1"/>
  <c r="G10" i="37"/>
  <c r="H10" i="37" s="1"/>
  <c r="G9" i="37"/>
  <c r="H9" i="37" s="1"/>
  <c r="G8" i="37"/>
  <c r="H8" i="37" s="1"/>
  <c r="G7" i="37"/>
  <c r="H7" i="37" s="1"/>
  <c r="G6" i="37"/>
  <c r="H6" i="37" s="1"/>
  <c r="G52" i="36" l="1"/>
  <c r="H52" i="36" s="1"/>
  <c r="G51" i="36"/>
  <c r="H51" i="36" s="1"/>
  <c r="G50" i="36"/>
  <c r="H50" i="36" s="1"/>
  <c r="G49" i="36"/>
  <c r="H49" i="36" s="1"/>
  <c r="G48" i="36"/>
  <c r="H48" i="36" s="1"/>
  <c r="G47" i="36"/>
  <c r="H47" i="36" s="1"/>
  <c r="G46" i="36"/>
  <c r="H46" i="36" s="1"/>
  <c r="G45" i="36"/>
  <c r="H45" i="36" s="1"/>
  <c r="G44" i="36"/>
  <c r="H44" i="36" s="1"/>
  <c r="G43" i="36"/>
  <c r="H43" i="36" s="1"/>
  <c r="G42" i="36"/>
  <c r="H42" i="36" s="1"/>
  <c r="G41" i="36"/>
  <c r="H41" i="36" s="1"/>
  <c r="G40" i="36"/>
  <c r="H40" i="36" s="1"/>
  <c r="G39" i="36"/>
  <c r="H39" i="36" s="1"/>
  <c r="G38" i="36"/>
  <c r="H38" i="36" s="1"/>
  <c r="G37" i="36"/>
  <c r="H37" i="36" s="1"/>
  <c r="G36" i="36"/>
  <c r="H36" i="36" s="1"/>
  <c r="G35" i="36"/>
  <c r="H35" i="36" s="1"/>
  <c r="G34" i="36"/>
  <c r="H34" i="36" s="1"/>
  <c r="G33" i="36"/>
  <c r="H33" i="36" s="1"/>
  <c r="G32" i="36"/>
  <c r="H32" i="36" s="1"/>
  <c r="G31" i="36"/>
  <c r="H31" i="36" s="1"/>
  <c r="G30" i="36"/>
  <c r="H30" i="36" s="1"/>
  <c r="G29" i="36"/>
  <c r="H29" i="36" s="1"/>
  <c r="G28" i="36"/>
  <c r="H28" i="36" s="1"/>
  <c r="G27" i="36"/>
  <c r="H27" i="36" s="1"/>
  <c r="G26" i="36"/>
  <c r="H26" i="36" s="1"/>
  <c r="G25" i="36"/>
  <c r="H25" i="36" s="1"/>
  <c r="G24" i="36"/>
  <c r="H24" i="36" s="1"/>
  <c r="G23" i="36"/>
  <c r="H23" i="36" s="1"/>
  <c r="G22" i="36"/>
  <c r="H22" i="36" s="1"/>
  <c r="G21" i="36"/>
  <c r="H21" i="36" s="1"/>
  <c r="G20" i="36"/>
  <c r="H20" i="36" s="1"/>
  <c r="G19" i="36"/>
  <c r="H19" i="36" s="1"/>
  <c r="G18" i="36"/>
  <c r="H18" i="36" s="1"/>
  <c r="G17" i="36"/>
  <c r="H17" i="36" s="1"/>
  <c r="G16" i="36"/>
  <c r="H16" i="36" s="1"/>
  <c r="G15" i="36"/>
  <c r="H15" i="36" s="1"/>
  <c r="G14" i="36"/>
  <c r="H14" i="36" s="1"/>
  <c r="G13" i="36"/>
  <c r="H13" i="36" s="1"/>
  <c r="G12" i="36"/>
  <c r="H12" i="36" s="1"/>
  <c r="G11" i="36"/>
  <c r="H11" i="36" s="1"/>
  <c r="G10" i="36"/>
  <c r="H10" i="36" s="1"/>
  <c r="G9" i="36"/>
  <c r="H9" i="36" s="1"/>
  <c r="G8" i="36"/>
  <c r="H8" i="36" s="1"/>
  <c r="G7" i="36"/>
  <c r="H7" i="36" s="1"/>
  <c r="G6" i="36"/>
  <c r="H6" i="36" s="1"/>
  <c r="G49" i="35" l="1"/>
  <c r="H49" i="35" s="1"/>
  <c r="G59" i="35" l="1"/>
  <c r="H59" i="35" s="1"/>
  <c r="G86" i="33" l="1"/>
  <c r="H86" i="33" s="1"/>
  <c r="G27" i="35" l="1"/>
  <c r="H27" i="35" s="1"/>
  <c r="G13" i="35"/>
  <c r="H13" i="35" s="1"/>
  <c r="G80" i="35" l="1"/>
  <c r="H80" i="35" s="1"/>
  <c r="G81" i="35"/>
  <c r="H81" i="35" s="1"/>
  <c r="G82" i="35"/>
  <c r="H82" i="35" s="1"/>
  <c r="G83" i="35"/>
  <c r="H83" i="35" s="1"/>
  <c r="G11" i="35" l="1"/>
  <c r="H11" i="35" s="1"/>
  <c r="G101" i="34" l="1"/>
  <c r="H101" i="34" s="1"/>
  <c r="G79" i="35" l="1"/>
  <c r="H79" i="35" s="1"/>
  <c r="G78" i="35"/>
  <c r="H78" i="35" s="1"/>
  <c r="G77" i="35"/>
  <c r="H77" i="35" s="1"/>
  <c r="G76" i="35"/>
  <c r="H76" i="35" s="1"/>
  <c r="G75" i="35"/>
  <c r="H75" i="35" s="1"/>
  <c r="G74" i="35"/>
  <c r="H74" i="35" s="1"/>
  <c r="G73" i="35"/>
  <c r="H73" i="35" s="1"/>
  <c r="G72" i="35"/>
  <c r="H72" i="35" s="1"/>
  <c r="G71" i="35"/>
  <c r="H71" i="35" s="1"/>
  <c r="G70" i="35"/>
  <c r="H70" i="35" s="1"/>
  <c r="G69" i="35"/>
  <c r="H69" i="35" s="1"/>
  <c r="G68" i="35"/>
  <c r="H68" i="35" s="1"/>
  <c r="G67" i="35"/>
  <c r="H67" i="35" s="1"/>
  <c r="G66" i="35"/>
  <c r="H66" i="35" s="1"/>
  <c r="G65" i="35"/>
  <c r="H65" i="35" s="1"/>
  <c r="G64" i="35"/>
  <c r="H64" i="35" s="1"/>
  <c r="G63" i="35"/>
  <c r="H63" i="35" s="1"/>
  <c r="G62" i="35"/>
  <c r="H62" i="35" s="1"/>
  <c r="G61" i="35"/>
  <c r="H61" i="35" s="1"/>
  <c r="G60" i="35"/>
  <c r="H60" i="35" s="1"/>
  <c r="G58" i="35"/>
  <c r="H58" i="35" s="1"/>
  <c r="G57" i="35"/>
  <c r="H57" i="35" s="1"/>
  <c r="G56" i="35"/>
  <c r="H56" i="35" s="1"/>
  <c r="G55" i="35"/>
  <c r="H55" i="35" s="1"/>
  <c r="G54" i="35"/>
  <c r="H54" i="35" s="1"/>
  <c r="G53" i="35"/>
  <c r="H53" i="35" s="1"/>
  <c r="G52" i="35"/>
  <c r="H52" i="35" s="1"/>
  <c r="G51" i="35"/>
  <c r="H51" i="35" s="1"/>
  <c r="G50" i="35"/>
  <c r="H50" i="35" s="1"/>
  <c r="G48" i="35"/>
  <c r="H48" i="35" s="1"/>
  <c r="G47" i="35"/>
  <c r="H47" i="35" s="1"/>
  <c r="G46" i="35"/>
  <c r="H46" i="35" s="1"/>
  <c r="G45" i="35"/>
  <c r="H45" i="35" s="1"/>
  <c r="G44" i="35"/>
  <c r="H44" i="35" s="1"/>
  <c r="G43" i="35"/>
  <c r="H43" i="35" s="1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3" i="35"/>
  <c r="H33" i="35" s="1"/>
  <c r="G32" i="35"/>
  <c r="H32" i="35" s="1"/>
  <c r="G31" i="35"/>
  <c r="H31" i="35" s="1"/>
  <c r="G30" i="35"/>
  <c r="H30" i="35" s="1"/>
  <c r="G29" i="35"/>
  <c r="H29" i="35" s="1"/>
  <c r="G28" i="35"/>
  <c r="H28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2" i="35"/>
  <c r="H12" i="35" s="1"/>
  <c r="G10" i="35"/>
  <c r="H10" i="35" s="1"/>
  <c r="G9" i="35"/>
  <c r="H9" i="35" s="1"/>
  <c r="G8" i="35"/>
  <c r="H8" i="35" s="1"/>
  <c r="G7" i="35"/>
  <c r="H7" i="35" s="1"/>
  <c r="G6" i="35"/>
  <c r="H6" i="35" s="1"/>
  <c r="G106" i="34" l="1"/>
  <c r="H106" i="34" s="1"/>
  <c r="G80" i="34" l="1"/>
  <c r="G128" i="34"/>
  <c r="H128" i="34" s="1"/>
  <c r="H80" i="34"/>
  <c r="G129" i="34" l="1"/>
  <c r="H129" i="34" s="1"/>
  <c r="G127" i="34"/>
  <c r="H127" i="34" s="1"/>
  <c r="G126" i="34"/>
  <c r="H126" i="34" s="1"/>
  <c r="G125" i="34"/>
  <c r="H125" i="34" s="1"/>
  <c r="G124" i="34"/>
  <c r="H124" i="34" s="1"/>
  <c r="G123" i="34"/>
  <c r="H123" i="34" s="1"/>
  <c r="G122" i="34"/>
  <c r="H122" i="34" s="1"/>
  <c r="G121" i="34"/>
  <c r="H121" i="34" s="1"/>
  <c r="G120" i="34"/>
  <c r="H120" i="34" s="1"/>
  <c r="G119" i="34"/>
  <c r="H119" i="34" s="1"/>
  <c r="G118" i="34"/>
  <c r="H118" i="34" s="1"/>
  <c r="G117" i="34"/>
  <c r="H117" i="34" s="1"/>
  <c r="G116" i="34"/>
  <c r="H116" i="34" s="1"/>
  <c r="G115" i="34"/>
  <c r="H115" i="34" s="1"/>
  <c r="G114" i="34"/>
  <c r="H114" i="34" s="1"/>
  <c r="G113" i="34"/>
  <c r="H113" i="34" s="1"/>
  <c r="G112" i="34"/>
  <c r="H112" i="34" s="1"/>
  <c r="G111" i="34"/>
  <c r="H111" i="34" s="1"/>
  <c r="G110" i="34"/>
  <c r="H110" i="34" s="1"/>
  <c r="G109" i="34"/>
  <c r="H109" i="34" s="1"/>
  <c r="G108" i="34"/>
  <c r="H108" i="34" s="1"/>
  <c r="G107" i="34"/>
  <c r="H107" i="34" s="1"/>
  <c r="G105" i="34"/>
  <c r="H105" i="34" s="1"/>
  <c r="G104" i="34"/>
  <c r="H104" i="34" s="1"/>
  <c r="G103" i="34"/>
  <c r="H103" i="34" s="1"/>
  <c r="G102" i="34"/>
  <c r="H102" i="34" s="1"/>
  <c r="G100" i="34"/>
  <c r="H100" i="34" s="1"/>
  <c r="G99" i="34"/>
  <c r="H99" i="34" s="1"/>
  <c r="G98" i="34"/>
  <c r="H98" i="34" s="1"/>
  <c r="G97" i="34"/>
  <c r="H97" i="34" s="1"/>
  <c r="G96" i="34"/>
  <c r="H96" i="34" s="1"/>
  <c r="G95" i="34"/>
  <c r="H95" i="34" s="1"/>
  <c r="G94" i="34"/>
  <c r="H94" i="34" s="1"/>
  <c r="G93" i="34"/>
  <c r="H93" i="34" s="1"/>
  <c r="G92" i="34"/>
  <c r="H92" i="34" s="1"/>
  <c r="G91" i="34"/>
  <c r="H91" i="34" s="1"/>
  <c r="G90" i="34"/>
  <c r="H90" i="34" s="1"/>
  <c r="G89" i="34"/>
  <c r="H89" i="34" s="1"/>
  <c r="G88" i="34"/>
  <c r="H88" i="34" s="1"/>
  <c r="G87" i="34"/>
  <c r="H87" i="34" s="1"/>
  <c r="G86" i="34"/>
  <c r="H86" i="34" s="1"/>
  <c r="G85" i="34"/>
  <c r="H85" i="34" s="1"/>
  <c r="G84" i="34"/>
  <c r="H84" i="34" s="1"/>
  <c r="G83" i="34"/>
  <c r="H83" i="34" s="1"/>
  <c r="G82" i="34"/>
  <c r="H82" i="34" s="1"/>
  <c r="G81" i="34"/>
  <c r="H81" i="34" s="1"/>
  <c r="G79" i="34"/>
  <c r="H79" i="34" s="1"/>
  <c r="G78" i="34"/>
  <c r="H78" i="34" s="1"/>
  <c r="G77" i="34"/>
  <c r="H77" i="34" s="1"/>
  <c r="G76" i="34"/>
  <c r="H76" i="34" s="1"/>
  <c r="G75" i="34"/>
  <c r="H75" i="34" s="1"/>
  <c r="G74" i="34"/>
  <c r="H74" i="34" s="1"/>
  <c r="G73" i="34"/>
  <c r="H73" i="34" s="1"/>
  <c r="G72" i="34"/>
  <c r="H72" i="34" s="1"/>
  <c r="G71" i="34"/>
  <c r="H71" i="34" s="1"/>
  <c r="G70" i="34"/>
  <c r="H70" i="34" s="1"/>
  <c r="G69" i="34"/>
  <c r="H69" i="34" s="1"/>
  <c r="G68" i="34"/>
  <c r="H68" i="34" s="1"/>
  <c r="G67" i="34"/>
  <c r="H67" i="34" s="1"/>
  <c r="G66" i="34"/>
  <c r="H66" i="34" s="1"/>
  <c r="G65" i="34"/>
  <c r="H65" i="34" s="1"/>
  <c r="G64" i="34"/>
  <c r="H64" i="34" s="1"/>
  <c r="G63" i="34"/>
  <c r="H63" i="34" s="1"/>
  <c r="G62" i="34"/>
  <c r="H62" i="34" s="1"/>
  <c r="G61" i="34"/>
  <c r="H61" i="34" s="1"/>
  <c r="G60" i="34"/>
  <c r="H60" i="34" s="1"/>
  <c r="G59" i="34"/>
  <c r="H59" i="34" s="1"/>
  <c r="G58" i="34"/>
  <c r="H58" i="34" s="1"/>
  <c r="G57" i="34"/>
  <c r="H57" i="34" s="1"/>
  <c r="G56" i="34"/>
  <c r="H56" i="34" s="1"/>
  <c r="G55" i="34"/>
  <c r="H55" i="34" s="1"/>
  <c r="G54" i="34"/>
  <c r="H54" i="34" s="1"/>
  <c r="G53" i="34"/>
  <c r="H53" i="34" s="1"/>
  <c r="G52" i="34"/>
  <c r="H52" i="34" s="1"/>
  <c r="G51" i="34"/>
  <c r="H51" i="34" s="1"/>
  <c r="G50" i="34"/>
  <c r="H50" i="34" s="1"/>
  <c r="G49" i="34"/>
  <c r="H49" i="34" s="1"/>
  <c r="G48" i="34"/>
  <c r="H48" i="34" s="1"/>
  <c r="G47" i="34"/>
  <c r="H47" i="34" s="1"/>
  <c r="G46" i="34"/>
  <c r="H46" i="34" s="1"/>
  <c r="G45" i="34"/>
  <c r="H45" i="34" s="1"/>
  <c r="G44" i="34"/>
  <c r="H44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 s="1"/>
  <c r="G36" i="34"/>
  <c r="H36" i="34" s="1"/>
  <c r="G35" i="34"/>
  <c r="H35" i="34" s="1"/>
  <c r="G34" i="34"/>
  <c r="H34" i="34" s="1"/>
  <c r="G33" i="34"/>
  <c r="H33" i="34" s="1"/>
  <c r="G32" i="34"/>
  <c r="H32" i="34" s="1"/>
  <c r="G31" i="34"/>
  <c r="H31" i="34" s="1"/>
  <c r="G30" i="34"/>
  <c r="H30" i="34" s="1"/>
  <c r="G29" i="34"/>
  <c r="H29" i="34" s="1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9" i="34"/>
  <c r="H19" i="34" s="1"/>
  <c r="G18" i="34"/>
  <c r="H18" i="34" s="1"/>
  <c r="G17" i="34"/>
  <c r="H17" i="34" s="1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G10" i="34"/>
  <c r="H10" i="34" s="1"/>
  <c r="G9" i="34"/>
  <c r="H9" i="34" s="1"/>
  <c r="G8" i="34"/>
  <c r="H8" i="34" s="1"/>
  <c r="G7" i="34"/>
  <c r="H7" i="34" s="1"/>
  <c r="G6" i="34"/>
  <c r="H6" i="34" s="1"/>
  <c r="G78" i="33" l="1"/>
  <c r="H78" i="33" s="1"/>
  <c r="G119" i="33"/>
  <c r="H119" i="33" s="1"/>
  <c r="G137" i="33"/>
  <c r="H137" i="33" s="1"/>
  <c r="G121" i="33" l="1"/>
  <c r="H121" i="33" s="1"/>
  <c r="G63" i="33" l="1"/>
  <c r="H63" i="33" s="1"/>
  <c r="G154" i="33" l="1"/>
  <c r="H154" i="33" s="1"/>
  <c r="G89" i="33"/>
  <c r="H89" i="33" s="1"/>
  <c r="G152" i="33"/>
  <c r="H152" i="33" s="1"/>
  <c r="G153" i="33" l="1"/>
  <c r="H153" i="33" s="1"/>
  <c r="G155" i="33" l="1"/>
  <c r="H155" i="33" s="1"/>
  <c r="G156" i="33"/>
  <c r="H156" i="33" s="1"/>
  <c r="G157" i="33"/>
  <c r="H157" i="33" s="1"/>
  <c r="G105" i="32" l="1"/>
  <c r="H105" i="32" s="1"/>
  <c r="G29" i="33" l="1"/>
  <c r="H29" i="33" s="1"/>
  <c r="G151" i="33" l="1"/>
  <c r="H151" i="33" s="1"/>
  <c r="G150" i="33"/>
  <c r="H150" i="33" s="1"/>
  <c r="G149" i="33"/>
  <c r="H149" i="33" s="1"/>
  <c r="G148" i="33"/>
  <c r="H148" i="33" s="1"/>
  <c r="G147" i="33"/>
  <c r="H147" i="33" s="1"/>
  <c r="G146" i="33"/>
  <c r="H146" i="33" s="1"/>
  <c r="G145" i="33"/>
  <c r="H145" i="33" s="1"/>
  <c r="G144" i="33"/>
  <c r="H144" i="33" s="1"/>
  <c r="G143" i="33"/>
  <c r="H143" i="33" s="1"/>
  <c r="G142" i="33"/>
  <c r="H142" i="33" s="1"/>
  <c r="G141" i="33"/>
  <c r="H141" i="33" s="1"/>
  <c r="G140" i="33"/>
  <c r="H140" i="33" s="1"/>
  <c r="G139" i="33"/>
  <c r="H139" i="33" s="1"/>
  <c r="G138" i="33"/>
  <c r="H138" i="33" s="1"/>
  <c r="G136" i="33"/>
  <c r="H136" i="33" s="1"/>
  <c r="G135" i="33"/>
  <c r="H135" i="33" s="1"/>
  <c r="G134" i="33"/>
  <c r="H134" i="33" s="1"/>
  <c r="G133" i="33"/>
  <c r="H133" i="33" s="1"/>
  <c r="G132" i="33"/>
  <c r="H132" i="33" s="1"/>
  <c r="G131" i="33"/>
  <c r="H131" i="33" s="1"/>
  <c r="G130" i="33"/>
  <c r="H130" i="33" s="1"/>
  <c r="G129" i="33"/>
  <c r="H129" i="33" s="1"/>
  <c r="G128" i="33"/>
  <c r="H128" i="33" s="1"/>
  <c r="G127" i="33"/>
  <c r="H127" i="33" s="1"/>
  <c r="G126" i="33"/>
  <c r="H126" i="33" s="1"/>
  <c r="G125" i="33"/>
  <c r="H125" i="33" s="1"/>
  <c r="G124" i="33"/>
  <c r="H124" i="33" s="1"/>
  <c r="G123" i="33"/>
  <c r="H123" i="33" s="1"/>
  <c r="G122" i="33"/>
  <c r="H122" i="33" s="1"/>
  <c r="G120" i="33"/>
  <c r="H120" i="33" s="1"/>
  <c r="G118" i="33"/>
  <c r="H118" i="33" s="1"/>
  <c r="G117" i="33"/>
  <c r="H117" i="33" s="1"/>
  <c r="G116" i="33"/>
  <c r="H116" i="33" s="1"/>
  <c r="G115" i="33"/>
  <c r="H115" i="33" s="1"/>
  <c r="G114" i="33"/>
  <c r="H114" i="33" s="1"/>
  <c r="G113" i="33"/>
  <c r="H113" i="33" s="1"/>
  <c r="G112" i="33"/>
  <c r="H112" i="33" s="1"/>
  <c r="G111" i="33"/>
  <c r="H111" i="33" s="1"/>
  <c r="G110" i="33"/>
  <c r="H110" i="33" s="1"/>
  <c r="G109" i="33"/>
  <c r="H109" i="33" s="1"/>
  <c r="G108" i="33"/>
  <c r="H108" i="33" s="1"/>
  <c r="G107" i="33"/>
  <c r="H107" i="33" s="1"/>
  <c r="G106" i="33"/>
  <c r="H106" i="33" s="1"/>
  <c r="G105" i="33"/>
  <c r="H105" i="33" s="1"/>
  <c r="G104" i="33"/>
  <c r="H104" i="33" s="1"/>
  <c r="G103" i="33"/>
  <c r="H103" i="33" s="1"/>
  <c r="G102" i="33"/>
  <c r="H102" i="33" s="1"/>
  <c r="G101" i="33"/>
  <c r="H101" i="33" s="1"/>
  <c r="G100" i="33"/>
  <c r="H100" i="33" s="1"/>
  <c r="G99" i="33"/>
  <c r="H99" i="33" s="1"/>
  <c r="G98" i="33"/>
  <c r="H98" i="33" s="1"/>
  <c r="G97" i="33"/>
  <c r="H97" i="33" s="1"/>
  <c r="G96" i="33"/>
  <c r="H96" i="33" s="1"/>
  <c r="G95" i="33"/>
  <c r="H95" i="33" s="1"/>
  <c r="G94" i="33"/>
  <c r="H94" i="33" s="1"/>
  <c r="G93" i="33"/>
  <c r="H93" i="33" s="1"/>
  <c r="G92" i="33"/>
  <c r="H92" i="33" s="1"/>
  <c r="G91" i="33"/>
  <c r="H91" i="33" s="1"/>
  <c r="G90" i="33"/>
  <c r="H90" i="33" s="1"/>
  <c r="G88" i="33"/>
  <c r="H88" i="33" s="1"/>
  <c r="G87" i="33"/>
  <c r="H87" i="33" s="1"/>
  <c r="G85" i="33"/>
  <c r="H85" i="33" s="1"/>
  <c r="G84" i="33"/>
  <c r="H84" i="33" s="1"/>
  <c r="G83" i="33"/>
  <c r="H83" i="33" s="1"/>
  <c r="G82" i="33"/>
  <c r="H82" i="33" s="1"/>
  <c r="G81" i="33"/>
  <c r="H81" i="33" s="1"/>
  <c r="G80" i="33"/>
  <c r="H80" i="33" s="1"/>
  <c r="G79" i="33"/>
  <c r="H79" i="33" s="1"/>
  <c r="G77" i="33"/>
  <c r="H77" i="33" s="1"/>
  <c r="G76" i="33"/>
  <c r="H76" i="33" s="1"/>
  <c r="G75" i="33"/>
  <c r="H75" i="33" s="1"/>
  <c r="G74" i="33"/>
  <c r="H74" i="33" s="1"/>
  <c r="G73" i="33"/>
  <c r="H73" i="33" s="1"/>
  <c r="G72" i="33"/>
  <c r="H72" i="33" s="1"/>
  <c r="G71" i="33"/>
  <c r="H71" i="33" s="1"/>
  <c r="G70" i="33"/>
  <c r="H70" i="33" s="1"/>
  <c r="G69" i="33"/>
  <c r="H69" i="33" s="1"/>
  <c r="G68" i="33"/>
  <c r="H68" i="33" s="1"/>
  <c r="G67" i="33"/>
  <c r="H67" i="33" s="1"/>
  <c r="G66" i="33"/>
  <c r="H66" i="33" s="1"/>
  <c r="G65" i="33"/>
  <c r="H65" i="33" s="1"/>
  <c r="G64" i="33"/>
  <c r="H64" i="33" s="1"/>
  <c r="G62" i="33"/>
  <c r="H62" i="33" s="1"/>
  <c r="G61" i="33"/>
  <c r="H61" i="33" s="1"/>
  <c r="G60" i="33"/>
  <c r="H60" i="33" s="1"/>
  <c r="G59" i="33"/>
  <c r="H59" i="33" s="1"/>
  <c r="G58" i="33"/>
  <c r="H58" i="33" s="1"/>
  <c r="G57" i="33"/>
  <c r="H57" i="33" s="1"/>
  <c r="G56" i="33"/>
  <c r="H56" i="33" s="1"/>
  <c r="G55" i="33"/>
  <c r="H55" i="33" s="1"/>
  <c r="G54" i="33"/>
  <c r="H54" i="33" s="1"/>
  <c r="G53" i="33"/>
  <c r="H53" i="33" s="1"/>
  <c r="G52" i="33"/>
  <c r="H52" i="33" s="1"/>
  <c r="G51" i="33"/>
  <c r="H51" i="33" s="1"/>
  <c r="G50" i="33"/>
  <c r="H50" i="33" s="1"/>
  <c r="G49" i="33"/>
  <c r="H49" i="33" s="1"/>
  <c r="G48" i="33"/>
  <c r="H48" i="33" s="1"/>
  <c r="G47" i="33"/>
  <c r="H47" i="33" s="1"/>
  <c r="G46" i="33"/>
  <c r="H46" i="33" s="1"/>
  <c r="G45" i="33"/>
  <c r="H45" i="33" s="1"/>
  <c r="G44" i="33"/>
  <c r="H44" i="33" s="1"/>
  <c r="G43" i="33"/>
  <c r="H43" i="33" s="1"/>
  <c r="G42" i="33"/>
  <c r="H42" i="33" s="1"/>
  <c r="G41" i="33"/>
  <c r="H41" i="33" s="1"/>
  <c r="G40" i="33"/>
  <c r="H40" i="33" s="1"/>
  <c r="G39" i="33"/>
  <c r="H39" i="33" s="1"/>
  <c r="G38" i="33"/>
  <c r="H38" i="33" s="1"/>
  <c r="G37" i="33"/>
  <c r="H37" i="33" s="1"/>
  <c r="G36" i="33"/>
  <c r="H36" i="33" s="1"/>
  <c r="G35" i="33"/>
  <c r="H35" i="33" s="1"/>
  <c r="G34" i="33"/>
  <c r="H34" i="33" s="1"/>
  <c r="G33" i="33"/>
  <c r="H33" i="33" s="1"/>
  <c r="G32" i="33"/>
  <c r="H32" i="33" s="1"/>
  <c r="G31" i="33"/>
  <c r="H31" i="33" s="1"/>
  <c r="G30" i="33"/>
  <c r="H30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2" i="33"/>
  <c r="H22" i="33" s="1"/>
  <c r="G21" i="33"/>
  <c r="H21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H11" i="33" s="1"/>
  <c r="G10" i="33"/>
  <c r="H10" i="33" s="1"/>
  <c r="G9" i="33"/>
  <c r="H9" i="33" s="1"/>
  <c r="G8" i="33"/>
  <c r="H8" i="33" s="1"/>
  <c r="G7" i="33"/>
  <c r="H7" i="33" s="1"/>
  <c r="G6" i="33"/>
  <c r="H6" i="33" s="1"/>
  <c r="G158" i="32" l="1"/>
  <c r="H158" i="32" s="1"/>
  <c r="G159" i="32"/>
  <c r="H159" i="32" s="1"/>
  <c r="G160" i="32"/>
  <c r="H160" i="32" s="1"/>
  <c r="G161" i="32"/>
  <c r="H161" i="32" s="1"/>
  <c r="G162" i="32"/>
  <c r="H162" i="32" s="1"/>
  <c r="G142" i="32"/>
  <c r="H142" i="32" s="1"/>
  <c r="G143" i="32"/>
  <c r="H143" i="32" s="1"/>
  <c r="G144" i="32"/>
  <c r="H144" i="32" s="1"/>
  <c r="G145" i="32"/>
  <c r="H145" i="32" s="1"/>
  <c r="G146" i="32"/>
  <c r="H146" i="32" s="1"/>
  <c r="G147" i="32"/>
  <c r="H147" i="32" s="1"/>
  <c r="G148" i="32"/>
  <c r="H148" i="32" s="1"/>
  <c r="G149" i="32"/>
  <c r="H149" i="32" s="1"/>
  <c r="G150" i="32"/>
  <c r="H150" i="32" s="1"/>
  <c r="G151" i="32"/>
  <c r="H151" i="32" s="1"/>
  <c r="G152" i="32"/>
  <c r="H152" i="32" s="1"/>
  <c r="G153" i="32"/>
  <c r="H153" i="32" s="1"/>
  <c r="G154" i="32"/>
  <c r="H154" i="32" s="1"/>
  <c r="G155" i="32"/>
  <c r="H155" i="32" s="1"/>
  <c r="G156" i="32"/>
  <c r="H156" i="32" s="1"/>
  <c r="G157" i="32"/>
  <c r="H157" i="32" s="1"/>
  <c r="G113" i="32"/>
  <c r="H113" i="32" s="1"/>
  <c r="G114" i="32"/>
  <c r="H114" i="32" s="1"/>
  <c r="G115" i="32"/>
  <c r="H115" i="32" s="1"/>
  <c r="G116" i="32"/>
  <c r="H116" i="32" s="1"/>
  <c r="G117" i="32"/>
  <c r="H117" i="32" s="1"/>
  <c r="G118" i="32"/>
  <c r="H118" i="32" s="1"/>
  <c r="G119" i="32"/>
  <c r="H119" i="32" s="1"/>
  <c r="G120" i="32"/>
  <c r="H120" i="32" s="1"/>
  <c r="G121" i="32"/>
  <c r="H121" i="32" s="1"/>
  <c r="G122" i="32"/>
  <c r="H122" i="32" s="1"/>
  <c r="G123" i="32"/>
  <c r="H123" i="32" s="1"/>
  <c r="G124" i="32"/>
  <c r="H124" i="32" s="1"/>
  <c r="G125" i="32"/>
  <c r="H125" i="32" s="1"/>
  <c r="G126" i="32"/>
  <c r="H126" i="32" s="1"/>
  <c r="G127" i="32"/>
  <c r="H127" i="32" s="1"/>
  <c r="G128" i="32"/>
  <c r="H128" i="32" s="1"/>
  <c r="G129" i="32"/>
  <c r="H129" i="32" s="1"/>
  <c r="G130" i="32"/>
  <c r="H130" i="32" s="1"/>
  <c r="G131" i="32"/>
  <c r="H131" i="32" s="1"/>
  <c r="G132" i="32"/>
  <c r="H132" i="32" s="1"/>
  <c r="G133" i="32"/>
  <c r="H133" i="32" s="1"/>
  <c r="G134" i="32"/>
  <c r="H134" i="32" s="1"/>
  <c r="G135" i="32"/>
  <c r="H135" i="32" s="1"/>
  <c r="G136" i="32"/>
  <c r="H136" i="32" s="1"/>
  <c r="G137" i="32"/>
  <c r="H137" i="32" s="1"/>
  <c r="G138" i="32"/>
  <c r="H138" i="32" s="1"/>
  <c r="G139" i="32"/>
  <c r="H139" i="32" s="1"/>
  <c r="G140" i="32"/>
  <c r="H140" i="32" s="1"/>
  <c r="G141" i="32"/>
  <c r="H141" i="32" s="1"/>
  <c r="G62" i="32"/>
  <c r="H62" i="32" s="1"/>
  <c r="G63" i="32"/>
  <c r="H63" i="32" s="1"/>
  <c r="G64" i="32"/>
  <c r="H64" i="32" s="1"/>
  <c r="G65" i="32"/>
  <c r="H65" i="32" s="1"/>
  <c r="G66" i="32"/>
  <c r="H66" i="32" s="1"/>
  <c r="G67" i="32"/>
  <c r="H67" i="32" s="1"/>
  <c r="G68" i="32"/>
  <c r="H68" i="32" s="1"/>
  <c r="G69" i="32"/>
  <c r="H69" i="32" s="1"/>
  <c r="G70" i="32"/>
  <c r="H70" i="32" s="1"/>
  <c r="G71" i="32"/>
  <c r="H71" i="32" s="1"/>
  <c r="G72" i="32"/>
  <c r="H72" i="32" s="1"/>
  <c r="G73" i="32"/>
  <c r="H73" i="32" s="1"/>
  <c r="G74" i="32"/>
  <c r="H74" i="32" s="1"/>
  <c r="G75" i="32"/>
  <c r="H75" i="32" s="1"/>
  <c r="G76" i="32"/>
  <c r="H76" i="32" s="1"/>
  <c r="G77" i="32"/>
  <c r="H77" i="32" s="1"/>
  <c r="G78" i="32"/>
  <c r="H78" i="32" s="1"/>
  <c r="G79" i="32"/>
  <c r="H79" i="32" s="1"/>
  <c r="G80" i="32"/>
  <c r="H80" i="32" s="1"/>
  <c r="G81" i="32"/>
  <c r="H81" i="32" s="1"/>
  <c r="G82" i="32"/>
  <c r="H82" i="32" s="1"/>
  <c r="G83" i="32"/>
  <c r="H83" i="32" s="1"/>
  <c r="G84" i="32"/>
  <c r="H84" i="32" s="1"/>
  <c r="G85" i="32"/>
  <c r="H85" i="32" s="1"/>
  <c r="G86" i="32"/>
  <c r="H86" i="32" s="1"/>
  <c r="G87" i="32"/>
  <c r="H87" i="32" s="1"/>
  <c r="G88" i="32"/>
  <c r="H88" i="32" s="1"/>
  <c r="G89" i="32"/>
  <c r="H89" i="32" s="1"/>
  <c r="G90" i="32"/>
  <c r="H90" i="32" s="1"/>
  <c r="G91" i="32"/>
  <c r="H91" i="32" s="1"/>
  <c r="G92" i="32"/>
  <c r="H92" i="32" s="1"/>
  <c r="G93" i="32"/>
  <c r="H93" i="32" s="1"/>
  <c r="G94" i="32"/>
  <c r="H94" i="32" s="1"/>
  <c r="G95" i="32"/>
  <c r="H95" i="32" s="1"/>
  <c r="G96" i="32"/>
  <c r="H96" i="32" s="1"/>
  <c r="G97" i="32"/>
  <c r="H97" i="32" s="1"/>
  <c r="G98" i="32"/>
  <c r="H98" i="32" s="1"/>
  <c r="G99" i="32"/>
  <c r="H99" i="32" s="1"/>
  <c r="G100" i="32"/>
  <c r="H100" i="32" s="1"/>
  <c r="G101" i="32"/>
  <c r="H101" i="32" s="1"/>
  <c r="G102" i="32"/>
  <c r="H102" i="32" s="1"/>
  <c r="G103" i="32"/>
  <c r="H103" i="32" s="1"/>
  <c r="G104" i="32"/>
  <c r="H104" i="32" s="1"/>
  <c r="G106" i="32"/>
  <c r="H106" i="32" s="1"/>
  <c r="G107" i="32"/>
  <c r="H107" i="32" s="1"/>
  <c r="G108" i="32"/>
  <c r="H108" i="32" s="1"/>
  <c r="G109" i="32"/>
  <c r="H109" i="32" s="1"/>
  <c r="G110" i="32"/>
  <c r="H110" i="32" s="1"/>
  <c r="G111" i="32"/>
  <c r="H111" i="32" s="1"/>
  <c r="G112" i="32"/>
  <c r="H112" i="32" s="1"/>
  <c r="G61" i="32"/>
  <c r="H61" i="32" s="1"/>
  <c r="G60" i="32"/>
  <c r="H60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 s="1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G25" i="32"/>
  <c r="H25" i="32" s="1"/>
  <c r="G24" i="32"/>
  <c r="H24" i="32" s="1"/>
  <c r="G23" i="32"/>
  <c r="H23" i="32" s="1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H12" i="32" s="1"/>
  <c r="G11" i="32"/>
  <c r="H11" i="32" s="1"/>
  <c r="G10" i="32"/>
  <c r="H10" i="32" s="1"/>
  <c r="G9" i="32"/>
  <c r="H9" i="32" s="1"/>
  <c r="G8" i="32"/>
  <c r="H8" i="32" s="1"/>
  <c r="G7" i="32"/>
  <c r="H7" i="32" s="1"/>
  <c r="G6" i="32"/>
  <c r="H6" i="32" s="1"/>
  <c r="G62" i="31" l="1"/>
  <c r="H62" i="31" s="1"/>
  <c r="G61" i="31"/>
  <c r="H61" i="31" s="1"/>
  <c r="G60" i="31"/>
  <c r="H60" i="31" s="1"/>
  <c r="G59" i="31"/>
  <c r="H59" i="31" s="1"/>
  <c r="G58" i="31"/>
  <c r="H58" i="31" s="1"/>
  <c r="G57" i="31"/>
  <c r="H57" i="31" s="1"/>
  <c r="G56" i="31"/>
  <c r="H56" i="31" s="1"/>
  <c r="G55" i="31"/>
  <c r="H55" i="31" s="1"/>
  <c r="G54" i="31"/>
  <c r="H54" i="31" s="1"/>
  <c r="G53" i="31"/>
  <c r="H53" i="31" s="1"/>
  <c r="G52" i="31"/>
  <c r="H52" i="31" s="1"/>
  <c r="G51" i="31"/>
  <c r="H51" i="31" s="1"/>
  <c r="G50" i="31"/>
  <c r="H50" i="31" s="1"/>
  <c r="G49" i="31"/>
  <c r="H49" i="31" s="1"/>
  <c r="G48" i="31"/>
  <c r="H48" i="31" s="1"/>
  <c r="G47" i="31"/>
  <c r="H47" i="31" s="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G40" i="31"/>
  <c r="H40" i="31" s="1"/>
  <c r="G39" i="31"/>
  <c r="H39" i="31" s="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47" i="29" l="1"/>
  <c r="H47" i="29" s="1"/>
  <c r="G48" i="29"/>
  <c r="H48" i="29" s="1"/>
  <c r="G46" i="29"/>
  <c r="H46" i="29" s="1"/>
  <c r="G45" i="29"/>
  <c r="H45" i="29" s="1"/>
  <c r="G44" i="29"/>
  <c r="H44" i="29" s="1"/>
  <c r="G43" i="29"/>
  <c r="H43" i="29" s="1"/>
  <c r="G42" i="29"/>
  <c r="H42" i="29" s="1"/>
  <c r="G41" i="29"/>
  <c r="H41" i="29" s="1"/>
  <c r="G40" i="29"/>
  <c r="H40" i="29" s="1"/>
  <c r="G39" i="29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G8" i="29"/>
  <c r="H8" i="29" s="1"/>
  <c r="G7" i="29"/>
  <c r="H7" i="29" s="1"/>
  <c r="G6" i="29"/>
  <c r="H6" i="29" s="1"/>
  <c r="G47" i="27" l="1"/>
  <c r="H47" i="27" s="1"/>
  <c r="G48" i="27"/>
  <c r="H48" i="27" s="1"/>
  <c r="G49" i="27"/>
  <c r="H49" i="27" s="1"/>
  <c r="G50" i="27"/>
  <c r="H50" i="27" s="1"/>
  <c r="G51" i="27"/>
  <c r="H51" i="27" s="1"/>
  <c r="G52" i="27"/>
  <c r="H52" i="27" s="1"/>
  <c r="G53" i="27"/>
  <c r="H53" i="27" s="1"/>
  <c r="G46" i="28"/>
  <c r="H46" i="28" s="1"/>
  <c r="G45" i="28"/>
  <c r="H45" i="28" s="1"/>
  <c r="G44" i="28"/>
  <c r="H44" i="28" s="1"/>
  <c r="G43" i="28"/>
  <c r="H43" i="28" s="1"/>
  <c r="G42" i="28"/>
  <c r="H42" i="28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G18" i="27" l="1"/>
  <c r="H18" i="27" s="1"/>
  <c r="G50" i="25" l="1"/>
  <c r="H50" i="25" s="1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47" i="25" l="1"/>
  <c r="H47" i="25" s="1"/>
  <c r="G40" i="25" l="1"/>
  <c r="H40" i="25" s="1"/>
  <c r="G49" i="25"/>
  <c r="H49" i="25" s="1"/>
  <c r="G48" i="25"/>
  <c r="H48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H6" i="25" s="1"/>
  <c r="G47" i="24" l="1"/>
  <c r="H47" i="24" s="1"/>
  <c r="G50" i="24"/>
  <c r="H50" i="24" s="1"/>
  <c r="G49" i="24"/>
  <c r="H49" i="24" s="1"/>
  <c r="G48" i="24"/>
  <c r="H48" i="24" s="1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39" i="23" l="1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6" i="23" s="1"/>
  <c r="G39" i="21" l="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60" i="17" l="1"/>
  <c r="H60" i="17" s="1"/>
  <c r="G61" i="17"/>
  <c r="H61" i="17" s="1"/>
  <c r="G62" i="17"/>
  <c r="H62" i="17" s="1"/>
  <c r="G50" i="17"/>
  <c r="H50" i="17" s="1"/>
  <c r="G51" i="17"/>
  <c r="H51" i="17" s="1"/>
  <c r="G52" i="17"/>
  <c r="H52" i="17" s="1"/>
  <c r="G53" i="17"/>
  <c r="H53" i="17" s="1"/>
  <c r="G54" i="17"/>
  <c r="H54" i="17" s="1"/>
  <c r="G55" i="17"/>
  <c r="H55" i="17" s="1"/>
  <c r="G56" i="17"/>
  <c r="H56" i="17" s="1"/>
  <c r="G57" i="17"/>
  <c r="H57" i="17" s="1"/>
  <c r="G58" i="17"/>
  <c r="H58" i="17" s="1"/>
  <c r="G59" i="17"/>
  <c r="H59" i="17" s="1"/>
  <c r="G49" i="18"/>
  <c r="H49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43" i="17" l="1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9" i="16" l="1"/>
  <c r="H9" i="16" l="1"/>
  <c r="G25" i="16"/>
  <c r="H25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8" i="16"/>
  <c r="H8" i="16" s="1"/>
  <c r="G7" i="16"/>
  <c r="H7" i="16" s="1"/>
  <c r="G6" i="16"/>
  <c r="H6" i="16" s="1"/>
  <c r="H9" i="15" l="1"/>
  <c r="G43" i="15" l="1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8" i="15"/>
  <c r="H8" i="15" s="1"/>
  <c r="G7" i="15"/>
  <c r="H7" i="15" s="1"/>
  <c r="G6" i="15"/>
  <c r="H6" i="15" s="1"/>
  <c r="G16" i="14" l="1"/>
  <c r="H16" i="14" s="1"/>
  <c r="G41" i="14" l="1"/>
  <c r="H41" i="14" s="1"/>
  <c r="G42" i="14"/>
  <c r="H42" i="14" s="1"/>
  <c r="G43" i="14"/>
  <c r="H43" i="14" s="1"/>
  <c r="G44" i="14"/>
  <c r="H44" i="14" s="1"/>
  <c r="G45" i="14"/>
  <c r="H45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39" i="13" l="1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39" i="12" l="1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47" i="11" l="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16" i="9" l="1"/>
  <c r="H16" i="9" s="1"/>
  <c r="G57" i="10" l="1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37" i="9" l="1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61" i="8" l="1"/>
  <c r="H61" i="8" s="1"/>
  <c r="G58" i="8" l="1"/>
  <c r="H58" i="8" s="1"/>
  <c r="G59" i="8"/>
  <c r="H59" i="8" s="1"/>
  <c r="G60" i="8"/>
  <c r="H60" i="8" s="1"/>
  <c r="G62" i="8"/>
  <c r="H62" i="8" s="1"/>
  <c r="G63" i="8"/>
  <c r="H63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2" i="7" l="1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24" i="6" l="1"/>
  <c r="H24" i="6" s="1"/>
  <c r="G50" i="6" l="1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6" i="6"/>
  <c r="H26" i="6" s="1"/>
  <c r="G25" i="6"/>
  <c r="H25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8" i="5" l="1"/>
  <c r="H58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39" i="5" l="1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33" i="4" l="1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8" i="3" l="1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6" i="2" l="1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</calcChain>
</file>

<file path=xl/sharedStrings.xml><?xml version="1.0" encoding="utf-8"?>
<sst xmlns="http://schemas.openxmlformats.org/spreadsheetml/2006/main" count="5182" uniqueCount="312">
  <si>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</si>
  <si>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</si>
  <si>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</si>
  <si>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</si>
  <si>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</si>
  <si>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</si>
  <si>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</si>
  <si>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</si>
  <si>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vrijeme:oblačno, ugodno</t>
  </si>
  <si>
    <t>maksimir</t>
  </si>
  <si>
    <t>KRATKA STAZA    11.kolo – 19.04.2018.</t>
  </si>
  <si>
    <t>vrijeme:Vedro,vruće, dan</t>
  </si>
  <si>
    <t>suci: Ivan Mihel, Dario Sindičić</t>
  </si>
  <si>
    <t>suci: Ivan Mihel, Dubravka Galenić</t>
  </si>
  <si>
    <t>KRATKA STAZA    12.kolo – 26.04.2018.</t>
  </si>
  <si>
    <t>vrijeme:Oblačno, dan</t>
  </si>
  <si>
    <t>KRATKA STAZA    14.kolo – 10.05.2018.</t>
  </si>
  <si>
    <t>vrijeme:Pred kišu, dan</t>
  </si>
  <si>
    <t>KRATKA STAZA    15.kolo – 17.05.2018.</t>
  </si>
  <si>
    <t>vrijeme:Poluoblačno, dan</t>
  </si>
  <si>
    <t>vrijeme:Vedro, dan</t>
  </si>
  <si>
    <t>KRATKA STAZA    16.kolo – 24.05.2018.</t>
  </si>
  <si>
    <t>KRATKA STAZA    17.kolo – 23.08.2018.</t>
  </si>
  <si>
    <t>suci: Ivan Mihel, Neven Kovačev</t>
  </si>
  <si>
    <t>KRATKA STAZA    19.kolo – 06.09.2018.</t>
  </si>
  <si>
    <t>KRATKA STAZA    18.kolo – 30.08.2018.</t>
  </si>
  <si>
    <t>suci: Ivan Mihel,Neven Kovačev</t>
  </si>
  <si>
    <t>KRATKA STAZA    20.kolo – 13.09.2018.</t>
  </si>
  <si>
    <t>KRATKA STAZA    21.kolo – 20.09.2018.</t>
  </si>
  <si>
    <t>KRATKA STAZA    23.kolo – 04.10.2018.</t>
  </si>
  <si>
    <t>vrijeme:Vedro, polumrak</t>
  </si>
  <si>
    <t>suci: Ivan Mihel, Tomislav Markulinčić</t>
  </si>
  <si>
    <t>KRATKA STAZA    22.kolo – 27.09.2018.</t>
  </si>
  <si>
    <t>KRATKA STAZA    24.kolo – 11.10.2018.</t>
  </si>
  <si>
    <t>KRATKA STAZA    25.kolo – 18.10.2018.</t>
  </si>
  <si>
    <t>vrijeme:vedro, polumrak</t>
  </si>
  <si>
    <t>KRATKA STAZA    26.kolo – 25.10.2018.</t>
  </si>
  <si>
    <t>KRATKA STAZA    27.kolo – 30.10.2018.</t>
  </si>
  <si>
    <t>vrijeme:vedro,mrak</t>
  </si>
  <si>
    <t>KRATKA STAZA    28.kolo – 08.11.2018.</t>
  </si>
  <si>
    <t>vrijeme:Maglovito,mrak</t>
  </si>
  <si>
    <t>KRATKA STAZA    29.kolo – 15.11.2018.</t>
  </si>
  <si>
    <t>vrijeme:Vedro,mrak</t>
  </si>
  <si>
    <t>KRATKA STAZA    30.kolo – 22.11.2018.</t>
  </si>
  <si>
    <t>KRATKA STAZA    31.kolo – 29.11.2018.</t>
  </si>
  <si>
    <t>suci: Ivan Mihel</t>
  </si>
  <si>
    <t>KRATKA STAZA    32.kolo – 06.12.2018.</t>
  </si>
  <si>
    <t>KRATKA STAZA    1.kolo – 07.02.2019.</t>
  </si>
  <si>
    <t>suci: Ivan Mihel, Lovro Sindičić</t>
  </si>
  <si>
    <t>vrijeme: vedr0, mrak, hladno</t>
  </si>
  <si>
    <t>Kamenjicki Damir</t>
  </si>
  <si>
    <t>52</t>
  </si>
  <si>
    <t>Halili Kamer</t>
  </si>
  <si>
    <t>Pavlek Draženka</t>
  </si>
  <si>
    <t>59</t>
  </si>
  <si>
    <t>Ptiček Marina</t>
  </si>
  <si>
    <t>01</t>
  </si>
  <si>
    <t>Cerovac Marcela</t>
  </si>
  <si>
    <t>Cerovac Zdravko</t>
  </si>
  <si>
    <t>27</t>
  </si>
  <si>
    <t>Dvojković Domagoj</t>
  </si>
  <si>
    <t>Sosić Nadia</t>
  </si>
  <si>
    <t>03</t>
  </si>
  <si>
    <t>25</t>
  </si>
  <si>
    <t>Gavran Petar</t>
  </si>
  <si>
    <t>58</t>
  </si>
  <si>
    <t>Crnošija Miran</t>
  </si>
  <si>
    <t>Švaljug Tomislav</t>
  </si>
  <si>
    <t>Marušić Domagoj</t>
  </si>
  <si>
    <t>Rajčević Edo</t>
  </si>
  <si>
    <t>Krišto Domagoj</t>
  </si>
  <si>
    <t>Tomić Marijan</t>
  </si>
  <si>
    <t>Smiljan Toni</t>
  </si>
  <si>
    <t>Grgac Kristijan</t>
  </si>
  <si>
    <t>Čeliković Mario</t>
  </si>
  <si>
    <t>Čoti Vedran</t>
  </si>
  <si>
    <t>Lakoš Ante</t>
  </si>
  <si>
    <t>Jurčić Matko</t>
  </si>
  <si>
    <t>Vittenberg Ivan</t>
  </si>
  <si>
    <t>Lončar Franjo</t>
  </si>
  <si>
    <t>Mahovlić Krpan Ines</t>
  </si>
  <si>
    <t>Tadin Tonči</t>
  </si>
  <si>
    <t>Kecerin Ea</t>
  </si>
  <si>
    <t>Đurenec Tomislav</t>
  </si>
  <si>
    <t>Grubić Marta</t>
  </si>
  <si>
    <t>Strihić Lucia</t>
  </si>
  <si>
    <t>Novosad Roman</t>
  </si>
  <si>
    <t>Milić Dubravko</t>
  </si>
  <si>
    <t>Kruc Željka</t>
  </si>
  <si>
    <t>Haubrih Želimir</t>
  </si>
  <si>
    <t>Damjanović Andrija</t>
  </si>
  <si>
    <t>Franković Orsat</t>
  </si>
  <si>
    <t>Dobrin Natalija</t>
  </si>
  <si>
    <t>Bačevina Sead</t>
  </si>
  <si>
    <t>Vučić Ana</t>
  </si>
  <si>
    <t>Božić Elza</t>
  </si>
  <si>
    <t>Klaso Luka</t>
  </si>
  <si>
    <t>Lovrić Marinko</t>
  </si>
  <si>
    <t>Prvan Borko</t>
  </si>
  <si>
    <t>Kuzmanić Nikšić Andreja</t>
  </si>
  <si>
    <t>Glinska Beata</t>
  </si>
  <si>
    <t>Krnić Ivana</t>
  </si>
  <si>
    <t>Olivari Davorin</t>
  </si>
  <si>
    <t>Miladin Neven</t>
  </si>
  <si>
    <t>Haubrih Zdravko</t>
  </si>
  <si>
    <t>Vrbat Bernard</t>
  </si>
  <si>
    <t>44</t>
  </si>
  <si>
    <t>02</t>
  </si>
  <si>
    <t>06</t>
  </si>
  <si>
    <t>16</t>
  </si>
  <si>
    <t>19</t>
  </si>
  <si>
    <t>49</t>
  </si>
  <si>
    <t>57</t>
  </si>
  <si>
    <t>17</t>
  </si>
  <si>
    <t>26</t>
  </si>
  <si>
    <t>07</t>
  </si>
  <si>
    <t>32</t>
  </si>
  <si>
    <t>37</t>
  </si>
  <si>
    <t>40</t>
  </si>
  <si>
    <t>48</t>
  </si>
  <si>
    <t>28</t>
  </si>
  <si>
    <t>18</t>
  </si>
  <si>
    <t>23</t>
  </si>
  <si>
    <t>36</t>
  </si>
  <si>
    <t>56</t>
  </si>
  <si>
    <t>04</t>
  </si>
  <si>
    <t>13</t>
  </si>
  <si>
    <t>29</t>
  </si>
  <si>
    <t>21</t>
  </si>
  <si>
    <t>15</t>
  </si>
  <si>
    <t>33</t>
  </si>
  <si>
    <t>34</t>
  </si>
  <si>
    <t>50</t>
  </si>
  <si>
    <t>54</t>
  </si>
  <si>
    <t>Cessare Danijel</t>
  </si>
  <si>
    <t>10</t>
  </si>
  <si>
    <t>vrijeme : Vedro, Mrak</t>
  </si>
  <si>
    <t>Sušilović Krešimir</t>
  </si>
  <si>
    <t>Sindičić Dario</t>
  </si>
  <si>
    <t>Plavec Josip</t>
  </si>
  <si>
    <t>Supančić Domagoj</t>
  </si>
  <si>
    <t>Peček Danijel</t>
  </si>
  <si>
    <t>Đođo Martina</t>
  </si>
  <si>
    <t>Grčić Živko</t>
  </si>
  <si>
    <t>Trivić Željko</t>
  </si>
  <si>
    <t>Glavočić Zoran</t>
  </si>
  <si>
    <t>Kasik Valerij</t>
  </si>
  <si>
    <t>Kovačević Ivan</t>
  </si>
  <si>
    <t>Svetić Nikola</t>
  </si>
  <si>
    <t>Tkalčić Davor</t>
  </si>
  <si>
    <t>Banai Katja</t>
  </si>
  <si>
    <t>Pečnik Bruno</t>
  </si>
  <si>
    <t>Schulhauser Marko</t>
  </si>
  <si>
    <t>Tomić Anja</t>
  </si>
  <si>
    <t>Zadro Vjekoslav</t>
  </si>
  <si>
    <t>Rebernjak Katarina</t>
  </si>
  <si>
    <t>Štahan Darko</t>
  </si>
  <si>
    <t>Miličević Ema</t>
  </si>
  <si>
    <t>Sokolović Marijana</t>
  </si>
  <si>
    <t>Stiplošek Mirko</t>
  </si>
  <si>
    <t>14</t>
  </si>
  <si>
    <t>51</t>
  </si>
  <si>
    <t>00</t>
  </si>
  <si>
    <t>22</t>
  </si>
  <si>
    <t>11</t>
  </si>
  <si>
    <t>43</t>
  </si>
  <si>
    <t>39</t>
  </si>
  <si>
    <t>53</t>
  </si>
  <si>
    <t>55</t>
  </si>
  <si>
    <t>05</t>
  </si>
  <si>
    <t>09</t>
  </si>
  <si>
    <t>20</t>
  </si>
  <si>
    <t>38</t>
  </si>
  <si>
    <t>42</t>
  </si>
  <si>
    <t>46</t>
  </si>
  <si>
    <t>24</t>
  </si>
  <si>
    <t>KRATKA STAZA    2.kolo – 14.02.2018.</t>
  </si>
  <si>
    <t>KRATKA STAZA    3.kolo – 21.02.2018.</t>
  </si>
  <si>
    <t>vrijeme: Vedro, Mrak</t>
  </si>
  <si>
    <t>Murgić Ivan</t>
  </si>
  <si>
    <t>Vegi Saša</t>
  </si>
  <si>
    <t>Janković Dragan</t>
  </si>
  <si>
    <t>Biondić Luka</t>
  </si>
  <si>
    <t>Sakar Vukić Tena</t>
  </si>
  <si>
    <t>Igrec Boris</t>
  </si>
  <si>
    <t>Tukić Ana</t>
  </si>
  <si>
    <t>Jurčić Željko</t>
  </si>
  <si>
    <t>Serdarević Anđela</t>
  </si>
  <si>
    <t>Vlahović Jerko</t>
  </si>
  <si>
    <t>Tomić Anton</t>
  </si>
  <si>
    <t>Kastelc Ivana</t>
  </si>
  <si>
    <t>Vinković Dora</t>
  </si>
  <si>
    <t>Bua Dunja</t>
  </si>
  <si>
    <t>Stupin Karmen</t>
  </si>
  <si>
    <t>Alajbeg Iva</t>
  </si>
  <si>
    <t>Senjanović Davor</t>
  </si>
  <si>
    <t>Biruš Marijan</t>
  </si>
  <si>
    <t>Držaić Mirko</t>
  </si>
  <si>
    <t>Vukman Ivana</t>
  </si>
  <si>
    <t>Bađun Gabrijela</t>
  </si>
  <si>
    <t>Bekavac Krčadinac Jelena</t>
  </si>
  <si>
    <t>30</t>
  </si>
  <si>
    <t>12</t>
  </si>
  <si>
    <t>08</t>
  </si>
  <si>
    <t>47</t>
  </si>
  <si>
    <t>KRATKA STAZA    4.kolo – 28.02.2019.</t>
  </si>
  <si>
    <t>vrijeme:Vedro, toplo</t>
  </si>
  <si>
    <t>Milinković Ivan</t>
  </si>
  <si>
    <t>Paver Dubravko</t>
  </si>
  <si>
    <t>Bažulić Dinko</t>
  </si>
  <si>
    <t>Zbašnik Sandi</t>
  </si>
  <si>
    <t>Šaban Duje</t>
  </si>
  <si>
    <t>Vuger Neven</t>
  </si>
  <si>
    <t>Špoljarec Tajana</t>
  </si>
  <si>
    <t>Kovač Mateo</t>
  </si>
  <si>
    <t>Banović Ivana</t>
  </si>
  <si>
    <t>Krleža Dalibor</t>
  </si>
  <si>
    <t>Tojčić Mićo</t>
  </si>
  <si>
    <t>Pajnić Olga</t>
  </si>
  <si>
    <t>Alajbeg Jana</t>
  </si>
  <si>
    <t>Stiasni Velimir</t>
  </si>
  <si>
    <t>45</t>
  </si>
  <si>
    <t>31</t>
  </si>
  <si>
    <t>KRATKA STAZA    5.kolo – 07.03.2019.</t>
  </si>
  <si>
    <t>suci: Ivan Mihel, Krešo Košić</t>
  </si>
  <si>
    <t>Živković Ante</t>
  </si>
  <si>
    <t>Faber Tea</t>
  </si>
  <si>
    <t>Paver Željko</t>
  </si>
  <si>
    <t>Poljak Goran</t>
  </si>
  <si>
    <t>Nogić Gordan</t>
  </si>
  <si>
    <t>Sladoljev Saša</t>
  </si>
  <si>
    <t>Krčelić Petra</t>
  </si>
  <si>
    <t>Kovačić Anja</t>
  </si>
  <si>
    <t>Antunović Margareta</t>
  </si>
  <si>
    <t>Gagula Nejla</t>
  </si>
  <si>
    <t>Vida Zvonko</t>
  </si>
  <si>
    <t>Francetić Martina</t>
  </si>
  <si>
    <t>Šimonović Mateo</t>
  </si>
  <si>
    <t>Požega Ivan</t>
  </si>
  <si>
    <t>Hudec Goran</t>
  </si>
  <si>
    <t>Štafa Anamarija</t>
  </si>
  <si>
    <t>Jakšić Marko</t>
  </si>
  <si>
    <t>Skorić Lana</t>
  </si>
  <si>
    <t>Krnić Mara</t>
  </si>
  <si>
    <t>Stipić Boro</t>
  </si>
  <si>
    <t>Zajec Andreja</t>
  </si>
  <si>
    <t>Van de Riet Dunja</t>
  </si>
  <si>
    <t>Leskur Ante</t>
  </si>
  <si>
    <t>Uroić Milivoj</t>
  </si>
  <si>
    <t>KRATKA STAZA    6.kolo – 14.03.2018.</t>
  </si>
  <si>
    <t>vrijeme:vedro, prohladno, polumrak</t>
  </si>
  <si>
    <t>Nikolesić Ingrid</t>
  </si>
  <si>
    <t>Curi Marko</t>
  </si>
  <si>
    <t>Markotić Tamara</t>
  </si>
  <si>
    <t>Gleđa Helena</t>
  </si>
  <si>
    <t>Šuster Martina</t>
  </si>
  <si>
    <t>Primorac Vedran</t>
  </si>
  <si>
    <t>Čertanc Goran</t>
  </si>
  <si>
    <t>Dobša Nina</t>
  </si>
  <si>
    <t>Čmrlec Branko</t>
  </si>
  <si>
    <t>Ferenčić Katja</t>
  </si>
  <si>
    <t>Murgić Milana</t>
  </si>
  <si>
    <t>Zlopaša Ruža</t>
  </si>
  <si>
    <t>Cesar Slavko</t>
  </si>
  <si>
    <t>Mlačić Ivan</t>
  </si>
  <si>
    <t>41</t>
  </si>
  <si>
    <t>35</t>
  </si>
  <si>
    <t>Bublić Ivan</t>
  </si>
  <si>
    <t>Jerković Perić Olga</t>
  </si>
  <si>
    <t>Tomić Miho</t>
  </si>
  <si>
    <t>Štrobilius Darko</t>
  </si>
  <si>
    <t>Klić Klara</t>
  </si>
  <si>
    <t>Kalac Antonija</t>
  </si>
  <si>
    <t>Jovanovac Nora</t>
  </si>
  <si>
    <t>Tomljanović Noa</t>
  </si>
  <si>
    <t>Turčić Patrik</t>
  </si>
  <si>
    <t>Krušec Tadeja</t>
  </si>
  <si>
    <t>Grbić Gaj</t>
  </si>
  <si>
    <t>Kaštelan Nada</t>
  </si>
  <si>
    <t>KRATKA STAZA    7.kolo – 21.03.2019.</t>
  </si>
  <si>
    <t>vrijeme:vedro,ugodno, dan</t>
  </si>
  <si>
    <t>Hublin Paula</t>
  </si>
  <si>
    <t>Kociper Lucija</t>
  </si>
  <si>
    <t>Sarić Viktor</t>
  </si>
  <si>
    <t>Stemberger Eros</t>
  </si>
  <si>
    <t>Hogge Borna</t>
  </si>
  <si>
    <t>Žilić Jura</t>
  </si>
  <si>
    <t>Čipin Marin</t>
  </si>
  <si>
    <t>Arelić Marieta</t>
  </si>
  <si>
    <t>KRATKA STAZA    8.kolo – 28.03.2019.</t>
  </si>
  <si>
    <t>vrijeme:Oblačno,ugodno, dan</t>
  </si>
  <si>
    <t>Jurišić Veronika</t>
  </si>
  <si>
    <t>Krčadinac Vedran</t>
  </si>
  <si>
    <t>Sušilović Hrvoje</t>
  </si>
  <si>
    <t>Kos Zoran</t>
  </si>
  <si>
    <t>Smojver Irena</t>
  </si>
  <si>
    <t>Vuksan Mislav</t>
  </si>
  <si>
    <t>Gulta Aleks</t>
  </si>
  <si>
    <t>Garcia Martinez Elena</t>
  </si>
  <si>
    <t>Šporčić Berislav</t>
  </si>
  <si>
    <t>Bogdanović Branko</t>
  </si>
  <si>
    <t>vrijeme:Poluoblačno,ugodno, dan</t>
  </si>
  <si>
    <t>KRATKA STAZA    9.kolo – 04.04.2019.</t>
  </si>
  <si>
    <t>Harapin Tomislav</t>
  </si>
  <si>
    <t>Leko Helen</t>
  </si>
  <si>
    <t>Lepan Tomislav</t>
  </si>
  <si>
    <t>Labaš Davor</t>
  </si>
  <si>
    <t>Sabljić Vedran</t>
  </si>
  <si>
    <t>Ivančan Vilim</t>
  </si>
  <si>
    <t>KRATKA STAZA    10.kolo – 11.04.2019.</t>
  </si>
  <si>
    <t>vrijeme:Kišno, ugodno, dan</t>
  </si>
  <si>
    <t>Maksimir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</si>
</sst>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indexed="8"/>
      <name val="Calibri"/>
      <family val="2"/>
      <charset val="238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  <font>
      <sz val="8"/>
      <name val="Courier New CE"/>
      <charset val="238"/>
    </font>
    <font>
      <sz val="10"/>
      <name val="Courier New CE"/>
      <charset val="238"/>
    </font>
    <font>
      <b/>
      <sz val="10"/>
      <name val="Courier New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/>
    <xf numFmtId="2" fontId="4" fillId="0" borderId="1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1" fillId="0" borderId="0" xfId="0" applyFont="1" applyFill="1"/>
    <xf numFmtId="0" fontId="5" fillId="0" borderId="7" xfId="0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4" fillId="0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/>
    <xf numFmtId="2" fontId="4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/>
    <xf numFmtId="49" fontId="4" fillId="0" borderId="15" xfId="0" applyNumberFormat="1" applyFont="1" applyFill="1" applyBorder="1" applyAlignment="1">
      <alignment horizontal="center"/>
    </xf>
    <xf numFmtId="0" fontId="9" fillId="0" borderId="25" xfId="0" applyFont="1" applyFill="1" applyBorder="1"/>
    <xf numFmtId="49" fontId="10" fillId="0" borderId="1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0" borderId="22" xfId="0" applyFont="1" applyFill="1" applyBorder="1"/>
    <xf numFmtId="0" fontId="9" fillId="0" borderId="30" xfId="0" applyFont="1" applyFill="1" applyBorder="1"/>
    <xf numFmtId="49" fontId="10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2" borderId="0" xfId="0" applyFont="1" applyFill="1"/>
    <xf numFmtId="2" fontId="4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4" fillId="0" borderId="27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/>
    <xf numFmtId="2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1" fillId="0" borderId="28" xfId="0" applyFont="1" applyFill="1" applyBorder="1"/>
    <xf numFmtId="2" fontId="4" fillId="0" borderId="29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26" xfId="0" applyFont="1" applyFill="1" applyBorder="1"/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11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7" xfId="0" applyFont="1" applyFill="1" applyBorder="1"/>
    <xf numFmtId="0" fontId="10" fillId="3" borderId="18" xfId="0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0" fontId="1" fillId="3" borderId="19" xfId="0" applyFont="1" applyFill="1" applyBorder="1"/>
    <xf numFmtId="2" fontId="4" fillId="3" borderId="20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" fillId="3" borderId="16" xfId="0" applyFont="1" applyFill="1" applyBorder="1"/>
    <xf numFmtId="2" fontId="4" fillId="3" borderId="17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3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13" xfId="0" applyFont="1" applyFill="1" applyBorder="1"/>
    <xf numFmtId="2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9" fillId="3" borderId="25" xfId="0" applyFont="1" applyFill="1" applyBorder="1"/>
    <xf numFmtId="49" fontId="10" fillId="3" borderId="1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9" fillId="3" borderId="26" xfId="0" applyFont="1" applyFill="1" applyBorder="1"/>
    <xf numFmtId="0" fontId="4" fillId="3" borderId="27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0" fontId="1" fillId="3" borderId="28" xfId="0" applyFont="1" applyFill="1" applyBorder="1"/>
    <xf numFmtId="2" fontId="4" fillId="3" borderId="29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0" fontId="5" fillId="3" borderId="22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5" zoomScaleNormal="75" workbookViewId="0">
      <selection activeCell="L41" sqref="L4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47</v>
      </c>
      <c r="B1" s="6"/>
      <c r="D1" s="8"/>
      <c r="E1" s="8"/>
      <c r="F1" s="9"/>
    </row>
    <row r="2" spans="1:8" x14ac:dyDescent="0.2">
      <c r="C2" s="1" t="s">
        <v>49</v>
      </c>
      <c r="D2" s="2"/>
    </row>
    <row r="3" spans="1:8" x14ac:dyDescent="0.2">
      <c r="C3" s="1" t="s">
        <v>48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66</v>
      </c>
      <c r="D6" s="17">
        <v>18</v>
      </c>
      <c r="E6" s="27" t="s">
        <v>7</v>
      </c>
      <c r="F6" s="26" t="s">
        <v>106</v>
      </c>
      <c r="G6" s="18">
        <f t="shared" ref="G6:G29" si="0">D6*60+F6</f>
        <v>1124</v>
      </c>
      <c r="H6" s="19">
        <f>(870/G6)*(870/G6)*100</f>
        <v>59.910905383670418</v>
      </c>
    </row>
    <row r="7" spans="1:8" s="14" customFormat="1" ht="16.5" x14ac:dyDescent="0.3">
      <c r="A7" s="14">
        <v>2</v>
      </c>
      <c r="B7" s="15" t="s">
        <v>6</v>
      </c>
      <c r="C7" s="20" t="s">
        <v>67</v>
      </c>
      <c r="D7" s="21">
        <v>19</v>
      </c>
      <c r="E7" s="21" t="s">
        <v>7</v>
      </c>
      <c r="F7" s="25" t="s">
        <v>107</v>
      </c>
      <c r="G7" s="22">
        <f t="shared" si="0"/>
        <v>1142</v>
      </c>
      <c r="H7" s="23">
        <f t="shared" ref="H7:H29" si="1">(870/G7)*(870/G7)*100</f>
        <v>58.03717937314633</v>
      </c>
    </row>
    <row r="8" spans="1:8" s="14" customFormat="1" ht="16.5" x14ac:dyDescent="0.3">
      <c r="A8" s="14">
        <v>3</v>
      </c>
      <c r="B8" s="15" t="s">
        <v>6</v>
      </c>
      <c r="C8" s="20" t="s">
        <v>68</v>
      </c>
      <c r="D8" s="21">
        <v>19</v>
      </c>
      <c r="E8" s="21" t="s">
        <v>7</v>
      </c>
      <c r="F8" s="25" t="s">
        <v>108</v>
      </c>
      <c r="G8" s="22">
        <f t="shared" si="0"/>
        <v>1146</v>
      </c>
      <c r="H8" s="23">
        <f t="shared" si="1"/>
        <v>57.63274033058304</v>
      </c>
    </row>
    <row r="9" spans="1:8" s="14" customFormat="1" ht="16.5" x14ac:dyDescent="0.3">
      <c r="A9" s="14">
        <v>4</v>
      </c>
      <c r="B9" s="15" t="s">
        <v>6</v>
      </c>
      <c r="C9" s="24" t="s">
        <v>69</v>
      </c>
      <c r="D9" s="21">
        <v>19</v>
      </c>
      <c r="E9" s="21" t="s">
        <v>7</v>
      </c>
      <c r="F9" s="25" t="s">
        <v>109</v>
      </c>
      <c r="G9" s="22">
        <f t="shared" si="0"/>
        <v>1156</v>
      </c>
      <c r="H9" s="23">
        <f t="shared" si="1"/>
        <v>56.639946839716956</v>
      </c>
    </row>
    <row r="10" spans="1:8" s="14" customFormat="1" ht="16.5" x14ac:dyDescent="0.3">
      <c r="A10" s="14">
        <v>5</v>
      </c>
      <c r="B10" s="15" t="s">
        <v>6</v>
      </c>
      <c r="C10" s="20" t="s">
        <v>70</v>
      </c>
      <c r="D10" s="21">
        <v>19</v>
      </c>
      <c r="E10" s="21" t="s">
        <v>7</v>
      </c>
      <c r="F10" s="25" t="s">
        <v>110</v>
      </c>
      <c r="G10" s="22">
        <f t="shared" si="0"/>
        <v>1159</v>
      </c>
      <c r="H10" s="23">
        <f t="shared" si="1"/>
        <v>56.347108311663753</v>
      </c>
    </row>
    <row r="11" spans="1:8" s="14" customFormat="1" ht="16.5" x14ac:dyDescent="0.3">
      <c r="A11" s="14">
        <v>6</v>
      </c>
      <c r="B11" s="15" t="s">
        <v>6</v>
      </c>
      <c r="C11" s="20" t="s">
        <v>71</v>
      </c>
      <c r="D11" s="21">
        <v>19</v>
      </c>
      <c r="E11" s="21" t="s">
        <v>7</v>
      </c>
      <c r="F11" s="25" t="s">
        <v>111</v>
      </c>
      <c r="G11" s="22">
        <f t="shared" si="0"/>
        <v>1189</v>
      </c>
      <c r="H11" s="23">
        <f t="shared" si="1"/>
        <v>53.53955978584176</v>
      </c>
    </row>
    <row r="12" spans="1:8" s="14" customFormat="1" ht="16.5" x14ac:dyDescent="0.3">
      <c r="A12" s="14">
        <v>7</v>
      </c>
      <c r="B12" s="15" t="s">
        <v>6</v>
      </c>
      <c r="C12" s="24" t="s">
        <v>72</v>
      </c>
      <c r="D12" s="21">
        <v>19</v>
      </c>
      <c r="E12" s="21" t="s">
        <v>7</v>
      </c>
      <c r="F12" s="25" t="s">
        <v>112</v>
      </c>
      <c r="G12" s="22">
        <f t="shared" si="0"/>
        <v>1197</v>
      </c>
      <c r="H12" s="23">
        <f t="shared" si="1"/>
        <v>52.826301342328243</v>
      </c>
    </row>
    <row r="13" spans="1:8" s="14" customFormat="1" ht="16.5" x14ac:dyDescent="0.3">
      <c r="A13" s="14">
        <v>8</v>
      </c>
      <c r="B13" s="15" t="s">
        <v>6</v>
      </c>
      <c r="C13" s="24" t="s">
        <v>73</v>
      </c>
      <c r="D13" s="21">
        <v>20</v>
      </c>
      <c r="E13" s="21" t="s">
        <v>7</v>
      </c>
      <c r="F13" s="25" t="s">
        <v>113</v>
      </c>
      <c r="G13" s="22">
        <f t="shared" si="0"/>
        <v>1217</v>
      </c>
      <c r="H13" s="23">
        <f t="shared" si="1"/>
        <v>51.10428880371132</v>
      </c>
    </row>
    <row r="14" spans="1:8" s="14" customFormat="1" ht="16.5" x14ac:dyDescent="0.3">
      <c r="A14" s="14">
        <v>9</v>
      </c>
      <c r="B14" s="15" t="s">
        <v>6</v>
      </c>
      <c r="C14" s="20" t="s">
        <v>74</v>
      </c>
      <c r="D14" s="21">
        <v>20</v>
      </c>
      <c r="E14" s="21" t="s">
        <v>7</v>
      </c>
      <c r="F14" s="25" t="s">
        <v>110</v>
      </c>
      <c r="G14" s="22">
        <f t="shared" si="0"/>
        <v>1219</v>
      </c>
      <c r="H14" s="23">
        <f t="shared" si="1"/>
        <v>50.936733871211956</v>
      </c>
    </row>
    <row r="15" spans="1:8" s="14" customFormat="1" ht="16.5" x14ac:dyDescent="0.3">
      <c r="A15" s="14">
        <v>10</v>
      </c>
      <c r="B15" s="15" t="s">
        <v>6</v>
      </c>
      <c r="C15" s="20" t="s">
        <v>75</v>
      </c>
      <c r="D15" s="21">
        <v>20</v>
      </c>
      <c r="E15" s="21" t="s">
        <v>7</v>
      </c>
      <c r="F15" s="25" t="s">
        <v>114</v>
      </c>
      <c r="G15" s="22">
        <f t="shared" si="0"/>
        <v>1226</v>
      </c>
      <c r="H15" s="23">
        <f t="shared" si="1"/>
        <v>50.356735121843478</v>
      </c>
    </row>
    <row r="16" spans="1:8" s="14" customFormat="1" ht="16.5" x14ac:dyDescent="0.3">
      <c r="A16" s="14">
        <v>11</v>
      </c>
      <c r="B16" s="15" t="s">
        <v>6</v>
      </c>
      <c r="C16" s="20" t="s">
        <v>76</v>
      </c>
      <c r="D16" s="21">
        <v>21</v>
      </c>
      <c r="E16" s="21" t="s">
        <v>7</v>
      </c>
      <c r="F16" s="25" t="s">
        <v>115</v>
      </c>
      <c r="G16" s="22">
        <f t="shared" si="0"/>
        <v>1267</v>
      </c>
      <c r="H16" s="23">
        <f t="shared" si="1"/>
        <v>47.150388497024522</v>
      </c>
    </row>
    <row r="17" spans="1:8" s="14" customFormat="1" ht="16.5" x14ac:dyDescent="0.3">
      <c r="A17" s="14">
        <v>12</v>
      </c>
      <c r="B17" s="15" t="s">
        <v>6</v>
      </c>
      <c r="C17" s="20" t="s">
        <v>77</v>
      </c>
      <c r="D17" s="21">
        <v>21</v>
      </c>
      <c r="E17" s="21" t="s">
        <v>7</v>
      </c>
      <c r="F17" s="25" t="s">
        <v>116</v>
      </c>
      <c r="G17" s="22">
        <f t="shared" si="0"/>
        <v>1292</v>
      </c>
      <c r="H17" s="23">
        <f t="shared" si="1"/>
        <v>45.34333694370693</v>
      </c>
    </row>
    <row r="18" spans="1:8" s="14" customFormat="1" ht="16.5" x14ac:dyDescent="0.3">
      <c r="A18" s="14">
        <v>13</v>
      </c>
      <c r="B18" s="15" t="s">
        <v>6</v>
      </c>
      <c r="C18" s="20" t="s">
        <v>78</v>
      </c>
      <c r="D18" s="21">
        <v>21</v>
      </c>
      <c r="E18" s="21" t="s">
        <v>7</v>
      </c>
      <c r="F18" s="25" t="s">
        <v>117</v>
      </c>
      <c r="G18" s="22">
        <f t="shared" si="0"/>
        <v>1297</v>
      </c>
      <c r="H18" s="23">
        <f t="shared" si="1"/>
        <v>44.994409137033507</v>
      </c>
    </row>
    <row r="19" spans="1:8" s="14" customFormat="1" ht="16.5" x14ac:dyDescent="0.3">
      <c r="A19" s="14">
        <v>14</v>
      </c>
      <c r="B19" s="15" t="s">
        <v>6</v>
      </c>
      <c r="C19" s="20" t="s">
        <v>79</v>
      </c>
      <c r="D19" s="21">
        <v>21</v>
      </c>
      <c r="E19" s="21" t="s">
        <v>7</v>
      </c>
      <c r="F19" s="25" t="s">
        <v>118</v>
      </c>
      <c r="G19" s="22">
        <f t="shared" si="0"/>
        <v>1300</v>
      </c>
      <c r="H19" s="23">
        <f t="shared" si="1"/>
        <v>44.786982248520701</v>
      </c>
    </row>
    <row r="20" spans="1:8" s="14" customFormat="1" ht="16.5" x14ac:dyDescent="0.3">
      <c r="A20" s="14">
        <v>15</v>
      </c>
      <c r="B20" s="15" t="s">
        <v>6</v>
      </c>
      <c r="C20" s="91" t="s">
        <v>80</v>
      </c>
      <c r="D20" s="92">
        <v>21</v>
      </c>
      <c r="E20" s="92" t="s">
        <v>7</v>
      </c>
      <c r="F20" s="93" t="s">
        <v>119</v>
      </c>
      <c r="G20" s="94">
        <f t="shared" si="0"/>
        <v>1308</v>
      </c>
      <c r="H20" s="95">
        <f t="shared" si="1"/>
        <v>44.240804646073563</v>
      </c>
    </row>
    <row r="21" spans="1:8" s="14" customFormat="1" ht="16.5" x14ac:dyDescent="0.3">
      <c r="A21" s="14">
        <v>16</v>
      </c>
      <c r="B21" s="15" t="s">
        <v>6</v>
      </c>
      <c r="C21" s="20" t="s">
        <v>81</v>
      </c>
      <c r="D21" s="21">
        <v>21</v>
      </c>
      <c r="E21" s="21" t="s">
        <v>7</v>
      </c>
      <c r="F21" s="25" t="s">
        <v>111</v>
      </c>
      <c r="G21" s="22">
        <f t="shared" si="0"/>
        <v>1309</v>
      </c>
      <c r="H21" s="23">
        <f t="shared" si="1"/>
        <v>44.173235653036123</v>
      </c>
    </row>
    <row r="22" spans="1:8" s="14" customFormat="1" ht="16.5" x14ac:dyDescent="0.3">
      <c r="A22" s="14">
        <v>17</v>
      </c>
      <c r="B22" s="15" t="s">
        <v>6</v>
      </c>
      <c r="C22" s="91" t="s">
        <v>82</v>
      </c>
      <c r="D22" s="92">
        <v>21</v>
      </c>
      <c r="E22" s="92" t="s">
        <v>7</v>
      </c>
      <c r="F22" s="93" t="s">
        <v>51</v>
      </c>
      <c r="G22" s="94">
        <f t="shared" si="0"/>
        <v>1312</v>
      </c>
      <c r="H22" s="95">
        <f t="shared" si="1"/>
        <v>43.971454863176682</v>
      </c>
    </row>
    <row r="23" spans="1:8" s="14" customFormat="1" ht="16.5" x14ac:dyDescent="0.3">
      <c r="A23" s="14">
        <v>18</v>
      </c>
      <c r="B23" s="15" t="s">
        <v>6</v>
      </c>
      <c r="C23" s="20" t="s">
        <v>83</v>
      </c>
      <c r="D23" s="21">
        <v>22</v>
      </c>
      <c r="E23" s="21" t="s">
        <v>7</v>
      </c>
      <c r="F23" s="25" t="s">
        <v>63</v>
      </c>
      <c r="G23" s="22">
        <f t="shared" si="0"/>
        <v>1345</v>
      </c>
      <c r="H23" s="23">
        <f t="shared" si="1"/>
        <v>41.840217796879529</v>
      </c>
    </row>
    <row r="24" spans="1:8" s="14" customFormat="1" ht="16.5" x14ac:dyDescent="0.3">
      <c r="A24" s="14">
        <v>19</v>
      </c>
      <c r="B24" s="15" t="s">
        <v>6</v>
      </c>
      <c r="C24" s="91" t="s">
        <v>84</v>
      </c>
      <c r="D24" s="92">
        <v>22</v>
      </c>
      <c r="E24" s="92" t="s">
        <v>7</v>
      </c>
      <c r="F24" s="93" t="s">
        <v>120</v>
      </c>
      <c r="G24" s="94">
        <f t="shared" si="0"/>
        <v>1348</v>
      </c>
      <c r="H24" s="95">
        <f t="shared" si="1"/>
        <v>41.654192605376473</v>
      </c>
    </row>
    <row r="25" spans="1:8" s="14" customFormat="1" ht="16.5" x14ac:dyDescent="0.3">
      <c r="A25" s="14">
        <v>20</v>
      </c>
      <c r="B25" s="15" t="s">
        <v>6</v>
      </c>
      <c r="C25" s="91" t="s">
        <v>85</v>
      </c>
      <c r="D25" s="92">
        <v>22</v>
      </c>
      <c r="E25" s="92" t="s">
        <v>7</v>
      </c>
      <c r="F25" s="93" t="s">
        <v>112</v>
      </c>
      <c r="G25" s="94">
        <f t="shared" si="0"/>
        <v>1377</v>
      </c>
      <c r="H25" s="95">
        <f t="shared" si="1"/>
        <v>39.918170124501032</v>
      </c>
    </row>
    <row r="26" spans="1:8" s="14" customFormat="1" ht="16.5" x14ac:dyDescent="0.3">
      <c r="A26" s="14">
        <v>21</v>
      </c>
      <c r="B26" s="15" t="s">
        <v>6</v>
      </c>
      <c r="C26" s="20" t="s">
        <v>86</v>
      </c>
      <c r="D26" s="21">
        <v>23</v>
      </c>
      <c r="E26" s="21" t="s">
        <v>7</v>
      </c>
      <c r="F26" s="25" t="s">
        <v>62</v>
      </c>
      <c r="G26" s="22">
        <f t="shared" si="0"/>
        <v>1383</v>
      </c>
      <c r="H26" s="23">
        <f t="shared" si="1"/>
        <v>39.572559888199287</v>
      </c>
    </row>
    <row r="27" spans="1:8" s="14" customFormat="1" ht="16.5" x14ac:dyDescent="0.3">
      <c r="A27" s="14">
        <v>22</v>
      </c>
      <c r="B27" s="15" t="s">
        <v>6</v>
      </c>
      <c r="C27" s="20" t="s">
        <v>87</v>
      </c>
      <c r="D27" s="21">
        <v>23</v>
      </c>
      <c r="E27" s="21" t="s">
        <v>7</v>
      </c>
      <c r="F27" s="25" t="s">
        <v>121</v>
      </c>
      <c r="G27" s="22">
        <f t="shared" si="0"/>
        <v>1398</v>
      </c>
      <c r="H27" s="23">
        <f t="shared" si="1"/>
        <v>38.727919099633446</v>
      </c>
    </row>
    <row r="28" spans="1:8" s="14" customFormat="1" ht="16.5" x14ac:dyDescent="0.3">
      <c r="A28" s="14">
        <v>23</v>
      </c>
      <c r="B28" s="15" t="s">
        <v>6</v>
      </c>
      <c r="C28" s="91" t="s">
        <v>88</v>
      </c>
      <c r="D28" s="92">
        <v>23</v>
      </c>
      <c r="E28" s="92" t="s">
        <v>7</v>
      </c>
      <c r="F28" s="93" t="s">
        <v>122</v>
      </c>
      <c r="G28" s="94">
        <f t="shared" si="0"/>
        <v>1403</v>
      </c>
      <c r="H28" s="95">
        <f t="shared" si="1"/>
        <v>38.452374481116472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89</v>
      </c>
      <c r="D29" s="21">
        <v>23</v>
      </c>
      <c r="E29" s="40" t="s">
        <v>7</v>
      </c>
      <c r="F29" s="37" t="s">
        <v>123</v>
      </c>
      <c r="G29" s="38">
        <f t="shared" si="0"/>
        <v>1416</v>
      </c>
      <c r="H29" s="39">
        <f t="shared" si="1"/>
        <v>37.749569089342145</v>
      </c>
    </row>
    <row r="30" spans="1:8" ht="17.25" thickBot="1" x14ac:dyDescent="0.35">
      <c r="A30" s="14">
        <v>25</v>
      </c>
      <c r="B30" s="15" t="s">
        <v>6</v>
      </c>
      <c r="C30" s="36" t="s">
        <v>90</v>
      </c>
      <c r="D30" s="21">
        <v>23</v>
      </c>
      <c r="E30" s="40" t="s">
        <v>7</v>
      </c>
      <c r="F30" s="37" t="s">
        <v>106</v>
      </c>
      <c r="G30" s="38">
        <f t="shared" ref="G30:G55" si="2">D30*60+F30</f>
        <v>1424</v>
      </c>
      <c r="H30" s="39">
        <f t="shared" ref="H30:H55" si="3">(870/G30)*(870/G30)*100</f>
        <v>37.326608067163242</v>
      </c>
    </row>
    <row r="31" spans="1:8" ht="17.25" thickBot="1" x14ac:dyDescent="0.35">
      <c r="A31" s="14">
        <v>26</v>
      </c>
      <c r="B31" s="15" t="s">
        <v>6</v>
      </c>
      <c r="C31" s="36" t="s">
        <v>91</v>
      </c>
      <c r="D31" s="21">
        <v>23</v>
      </c>
      <c r="E31" s="40" t="s">
        <v>7</v>
      </c>
      <c r="F31" s="37" t="s">
        <v>119</v>
      </c>
      <c r="G31" s="38">
        <f t="shared" si="2"/>
        <v>1428</v>
      </c>
      <c r="H31" s="39">
        <f t="shared" si="3"/>
        <v>37.117788291787299</v>
      </c>
    </row>
    <row r="32" spans="1:8" ht="17.25" thickBot="1" x14ac:dyDescent="0.35">
      <c r="A32" s="14">
        <v>27</v>
      </c>
      <c r="B32" s="15" t="s">
        <v>6</v>
      </c>
      <c r="C32" s="96" t="s">
        <v>92</v>
      </c>
      <c r="D32" s="92">
        <v>23</v>
      </c>
      <c r="E32" s="97" t="s">
        <v>7</v>
      </c>
      <c r="F32" s="98" t="s">
        <v>124</v>
      </c>
      <c r="G32" s="99">
        <f t="shared" si="2"/>
        <v>1436</v>
      </c>
      <c r="H32" s="100">
        <f t="shared" si="3"/>
        <v>36.705371621883749</v>
      </c>
    </row>
    <row r="33" spans="1:8" ht="17.25" thickBot="1" x14ac:dyDescent="0.35">
      <c r="A33" s="14">
        <v>28</v>
      </c>
      <c r="B33" s="15" t="s">
        <v>6</v>
      </c>
      <c r="C33" s="36" t="s">
        <v>93</v>
      </c>
      <c r="D33" s="28">
        <v>24</v>
      </c>
      <c r="E33" s="40" t="s">
        <v>7</v>
      </c>
      <c r="F33" s="37" t="s">
        <v>114</v>
      </c>
      <c r="G33" s="38">
        <f t="shared" si="2"/>
        <v>1466</v>
      </c>
      <c r="H33" s="39">
        <f t="shared" si="3"/>
        <v>35.218476462388018</v>
      </c>
    </row>
    <row r="34" spans="1:8" ht="17.25" thickBot="1" x14ac:dyDescent="0.35">
      <c r="A34" s="14">
        <v>29</v>
      </c>
      <c r="B34" s="15" t="s">
        <v>6</v>
      </c>
      <c r="C34" s="96" t="s">
        <v>94</v>
      </c>
      <c r="D34" s="101">
        <v>25</v>
      </c>
      <c r="E34" s="97" t="s">
        <v>7</v>
      </c>
      <c r="F34" s="98" t="s">
        <v>65</v>
      </c>
      <c r="G34" s="99">
        <f t="shared" si="2"/>
        <v>1558</v>
      </c>
      <c r="H34" s="100">
        <f t="shared" si="3"/>
        <v>31.181973531781804</v>
      </c>
    </row>
    <row r="35" spans="1:8" ht="17.25" thickBot="1" x14ac:dyDescent="0.35">
      <c r="A35" s="14">
        <v>30</v>
      </c>
      <c r="B35" s="15" t="s">
        <v>6</v>
      </c>
      <c r="C35" s="96" t="s">
        <v>95</v>
      </c>
      <c r="D35" s="101">
        <v>26</v>
      </c>
      <c r="E35" s="97" t="s">
        <v>7</v>
      </c>
      <c r="F35" s="98" t="s">
        <v>125</v>
      </c>
      <c r="G35" s="99">
        <f t="shared" si="2"/>
        <v>1564</v>
      </c>
      <c r="H35" s="100">
        <f t="shared" si="3"/>
        <v>30.943184568389793</v>
      </c>
    </row>
    <row r="36" spans="1:8" ht="17.25" thickBot="1" x14ac:dyDescent="0.35">
      <c r="A36" s="14">
        <v>31</v>
      </c>
      <c r="B36" s="15" t="s">
        <v>6</v>
      </c>
      <c r="C36" s="36" t="s">
        <v>96</v>
      </c>
      <c r="D36" s="28">
        <v>26</v>
      </c>
      <c r="E36" s="40" t="s">
        <v>7</v>
      </c>
      <c r="F36" s="37" t="s">
        <v>126</v>
      </c>
      <c r="G36" s="38">
        <f t="shared" si="2"/>
        <v>1573</v>
      </c>
      <c r="H36" s="39">
        <f t="shared" si="3"/>
        <v>30.590111500936214</v>
      </c>
    </row>
    <row r="37" spans="1:8" ht="17.25" thickBot="1" x14ac:dyDescent="0.35">
      <c r="A37" s="14">
        <v>32</v>
      </c>
      <c r="B37" s="15" t="s">
        <v>6</v>
      </c>
      <c r="C37" s="36" t="s">
        <v>97</v>
      </c>
      <c r="D37" s="28">
        <v>26</v>
      </c>
      <c r="E37" s="40" t="s">
        <v>7</v>
      </c>
      <c r="F37" s="37" t="s">
        <v>114</v>
      </c>
      <c r="G37" s="38">
        <f t="shared" si="2"/>
        <v>1586</v>
      </c>
      <c r="H37" s="39">
        <f t="shared" si="3"/>
        <v>30.090689497796774</v>
      </c>
    </row>
    <row r="38" spans="1:8" ht="17.25" thickBot="1" x14ac:dyDescent="0.35">
      <c r="A38" s="14">
        <v>33</v>
      </c>
      <c r="B38" s="15" t="s">
        <v>6</v>
      </c>
      <c r="C38" s="36" t="s">
        <v>98</v>
      </c>
      <c r="D38" s="28">
        <v>26</v>
      </c>
      <c r="E38" s="40" t="s">
        <v>7</v>
      </c>
      <c r="F38" s="37" t="s">
        <v>127</v>
      </c>
      <c r="G38" s="38">
        <f t="shared" si="2"/>
        <v>1589</v>
      </c>
      <c r="H38" s="39">
        <f t="shared" si="3"/>
        <v>29.977175523511423</v>
      </c>
    </row>
    <row r="39" spans="1:8" ht="17.25" thickBot="1" x14ac:dyDescent="0.35">
      <c r="A39" s="14">
        <v>34</v>
      </c>
      <c r="B39" s="15" t="s">
        <v>6</v>
      </c>
      <c r="C39" s="96" t="s">
        <v>99</v>
      </c>
      <c r="D39" s="101">
        <v>26</v>
      </c>
      <c r="E39" s="97" t="s">
        <v>7</v>
      </c>
      <c r="F39" s="98" t="s">
        <v>65</v>
      </c>
      <c r="G39" s="99">
        <f t="shared" si="2"/>
        <v>1618</v>
      </c>
      <c r="H39" s="100">
        <f t="shared" si="3"/>
        <v>28.912222050754721</v>
      </c>
    </row>
    <row r="40" spans="1:8" ht="17.25" thickBot="1" x14ac:dyDescent="0.35">
      <c r="A40" s="14">
        <v>35</v>
      </c>
      <c r="B40" s="15" t="s">
        <v>6</v>
      </c>
      <c r="C40" s="96" t="s">
        <v>100</v>
      </c>
      <c r="D40" s="101">
        <v>27</v>
      </c>
      <c r="E40" s="97" t="s">
        <v>7</v>
      </c>
      <c r="F40" s="98" t="s">
        <v>128</v>
      </c>
      <c r="G40" s="99">
        <f t="shared" si="2"/>
        <v>1641</v>
      </c>
      <c r="H40" s="100">
        <f t="shared" si="3"/>
        <v>28.107443292146961</v>
      </c>
    </row>
    <row r="41" spans="1:8" ht="17.25" thickBot="1" x14ac:dyDescent="0.35">
      <c r="A41" s="14">
        <v>36</v>
      </c>
      <c r="B41" s="15" t="s">
        <v>6</v>
      </c>
      <c r="C41" s="96" t="s">
        <v>101</v>
      </c>
      <c r="D41" s="101">
        <v>28</v>
      </c>
      <c r="E41" s="97" t="s">
        <v>7</v>
      </c>
      <c r="F41" s="98" t="s">
        <v>129</v>
      </c>
      <c r="G41" s="99">
        <f t="shared" si="2"/>
        <v>1695</v>
      </c>
      <c r="H41" s="100">
        <f t="shared" si="3"/>
        <v>26.345054428694496</v>
      </c>
    </row>
    <row r="42" spans="1:8" ht="17.25" thickBot="1" x14ac:dyDescent="0.35">
      <c r="A42" s="14">
        <v>37</v>
      </c>
      <c r="B42" s="15" t="s">
        <v>6</v>
      </c>
      <c r="C42" s="36" t="s">
        <v>102</v>
      </c>
      <c r="D42" s="28">
        <v>28</v>
      </c>
      <c r="E42" s="40" t="s">
        <v>7</v>
      </c>
      <c r="F42" s="37" t="s">
        <v>130</v>
      </c>
      <c r="G42" s="38">
        <f t="shared" si="2"/>
        <v>1713</v>
      </c>
      <c r="H42" s="39">
        <f t="shared" si="3"/>
        <v>25.794301943620585</v>
      </c>
    </row>
    <row r="43" spans="1:8" ht="17.25" thickBot="1" x14ac:dyDescent="0.35">
      <c r="A43" s="14">
        <v>38</v>
      </c>
      <c r="B43" s="15" t="s">
        <v>6</v>
      </c>
      <c r="C43" s="36" t="s">
        <v>103</v>
      </c>
      <c r="D43" s="28">
        <v>28</v>
      </c>
      <c r="E43" s="40" t="s">
        <v>7</v>
      </c>
      <c r="F43" s="37" t="s">
        <v>131</v>
      </c>
      <c r="G43" s="38">
        <f t="shared" si="2"/>
        <v>1714</v>
      </c>
      <c r="H43" s="39">
        <f t="shared" si="3"/>
        <v>25.764212355112477</v>
      </c>
    </row>
    <row r="44" spans="1:8" ht="17.25" thickBot="1" x14ac:dyDescent="0.35">
      <c r="A44" s="14">
        <v>39</v>
      </c>
      <c r="B44" s="15" t="s">
        <v>6</v>
      </c>
      <c r="C44" s="36" t="s">
        <v>104</v>
      </c>
      <c r="D44" s="28">
        <v>28</v>
      </c>
      <c r="E44" s="40" t="s">
        <v>7</v>
      </c>
      <c r="F44" s="37" t="s">
        <v>132</v>
      </c>
      <c r="G44" s="38">
        <f t="shared" si="2"/>
        <v>1730</v>
      </c>
      <c r="H44" s="39">
        <f t="shared" si="3"/>
        <v>25.289852651274686</v>
      </c>
    </row>
    <row r="45" spans="1:8" ht="17.25" thickBot="1" x14ac:dyDescent="0.35">
      <c r="A45" s="14">
        <v>40</v>
      </c>
      <c r="B45" s="15" t="s">
        <v>6</v>
      </c>
      <c r="C45" s="36" t="s">
        <v>105</v>
      </c>
      <c r="D45" s="28">
        <v>28</v>
      </c>
      <c r="E45" s="40" t="s">
        <v>7</v>
      </c>
      <c r="F45" s="37" t="s">
        <v>133</v>
      </c>
      <c r="G45" s="38">
        <f t="shared" si="2"/>
        <v>1734</v>
      </c>
      <c r="H45" s="39">
        <f t="shared" si="3"/>
        <v>25.173309706540874</v>
      </c>
    </row>
    <row r="46" spans="1:8" ht="17.25" thickBot="1" x14ac:dyDescent="0.35">
      <c r="A46" s="14">
        <v>41</v>
      </c>
      <c r="B46" s="15" t="s">
        <v>6</v>
      </c>
      <c r="C46" s="36" t="s">
        <v>64</v>
      </c>
      <c r="D46" s="28">
        <v>29</v>
      </c>
      <c r="E46" s="40" t="s">
        <v>7</v>
      </c>
      <c r="F46" s="37" t="s">
        <v>65</v>
      </c>
      <c r="G46" s="38">
        <f t="shared" si="2"/>
        <v>1798</v>
      </c>
      <c r="H46" s="39">
        <f t="shared" si="3"/>
        <v>23.413111342351719</v>
      </c>
    </row>
    <row r="47" spans="1:8" ht="17.25" thickBot="1" x14ac:dyDescent="0.35">
      <c r="A47" s="14">
        <v>42</v>
      </c>
      <c r="B47" s="15" t="s">
        <v>6</v>
      </c>
      <c r="C47" s="36" t="s">
        <v>60</v>
      </c>
      <c r="D47" s="28">
        <v>30</v>
      </c>
      <c r="E47" s="40" t="s">
        <v>7</v>
      </c>
      <c r="F47" s="37" t="s">
        <v>62</v>
      </c>
      <c r="G47" s="38">
        <f t="shared" si="2"/>
        <v>1803</v>
      </c>
      <c r="H47" s="39">
        <f t="shared" si="3"/>
        <v>23.283434984952976</v>
      </c>
    </row>
    <row r="48" spans="1:8" ht="17.25" thickBot="1" x14ac:dyDescent="0.35">
      <c r="A48" s="14">
        <v>43</v>
      </c>
      <c r="B48" s="15" t="s">
        <v>6</v>
      </c>
      <c r="C48" s="96" t="s">
        <v>61</v>
      </c>
      <c r="D48" s="101">
        <v>30</v>
      </c>
      <c r="E48" s="97" t="s">
        <v>7</v>
      </c>
      <c r="F48" s="98" t="s">
        <v>63</v>
      </c>
      <c r="G48" s="99">
        <f t="shared" si="2"/>
        <v>1825</v>
      </c>
      <c r="H48" s="100">
        <f t="shared" si="3"/>
        <v>22.725464439857383</v>
      </c>
    </row>
    <row r="49" spans="1:8" ht="17.25" thickBot="1" x14ac:dyDescent="0.35">
      <c r="A49" s="14">
        <v>44</v>
      </c>
      <c r="B49" s="15" t="s">
        <v>6</v>
      </c>
      <c r="C49" s="36" t="s">
        <v>134</v>
      </c>
      <c r="D49" s="28">
        <v>31</v>
      </c>
      <c r="E49" s="40"/>
      <c r="F49" s="37" t="s">
        <v>135</v>
      </c>
      <c r="G49" s="38">
        <f t="shared" si="2"/>
        <v>1870</v>
      </c>
      <c r="H49" s="39">
        <f t="shared" si="3"/>
        <v>21.644885469987706</v>
      </c>
    </row>
    <row r="50" spans="1:8" ht="17.25" thickBot="1" x14ac:dyDescent="0.35">
      <c r="A50" s="14">
        <v>45</v>
      </c>
      <c r="B50" s="15" t="s">
        <v>6</v>
      </c>
      <c r="C50" s="96" t="s">
        <v>57</v>
      </c>
      <c r="D50" s="101">
        <v>31</v>
      </c>
      <c r="E50" s="97" t="s">
        <v>7</v>
      </c>
      <c r="F50" s="98" t="s">
        <v>59</v>
      </c>
      <c r="G50" s="99">
        <f t="shared" si="2"/>
        <v>1887</v>
      </c>
      <c r="H50" s="100">
        <f t="shared" si="3"/>
        <v>21.256644281052768</v>
      </c>
    </row>
    <row r="51" spans="1:8" ht="17.25" thickBot="1" x14ac:dyDescent="0.35">
      <c r="A51" s="14">
        <v>46</v>
      </c>
      <c r="B51" s="15" t="s">
        <v>6</v>
      </c>
      <c r="C51" s="36" t="s">
        <v>58</v>
      </c>
      <c r="D51" s="28">
        <v>31</v>
      </c>
      <c r="E51" s="40" t="s">
        <v>7</v>
      </c>
      <c r="F51" s="37" t="s">
        <v>59</v>
      </c>
      <c r="G51" s="38">
        <f t="shared" si="2"/>
        <v>1887</v>
      </c>
      <c r="H51" s="39">
        <f t="shared" si="3"/>
        <v>21.256644281052768</v>
      </c>
    </row>
    <row r="52" spans="1:8" ht="17.25" thickBot="1" x14ac:dyDescent="0.35">
      <c r="A52" s="14">
        <v>47</v>
      </c>
      <c r="B52" s="15" t="s">
        <v>6</v>
      </c>
      <c r="C52" s="96" t="s">
        <v>55</v>
      </c>
      <c r="D52" s="101">
        <v>32</v>
      </c>
      <c r="E52" s="97" t="s">
        <v>7</v>
      </c>
      <c r="F52" s="98" t="s">
        <v>56</v>
      </c>
      <c r="G52" s="99">
        <f t="shared" si="2"/>
        <v>1921</v>
      </c>
      <c r="H52" s="100">
        <f t="shared" si="3"/>
        <v>20.510855524070109</v>
      </c>
    </row>
    <row r="53" spans="1:8" ht="17.25" thickBot="1" x14ac:dyDescent="0.35">
      <c r="A53" s="14">
        <v>48</v>
      </c>
      <c r="B53" s="15" t="s">
        <v>6</v>
      </c>
      <c r="C53" s="36" t="s">
        <v>52</v>
      </c>
      <c r="D53" s="28">
        <v>32</v>
      </c>
      <c r="E53" s="40" t="s">
        <v>7</v>
      </c>
      <c r="F53" s="37" t="s">
        <v>54</v>
      </c>
      <c r="G53" s="38">
        <f t="shared" si="2"/>
        <v>1979</v>
      </c>
      <c r="H53" s="39">
        <f t="shared" si="3"/>
        <v>19.32621990220202</v>
      </c>
    </row>
    <row r="54" spans="1:8" ht="17.25" thickBot="1" x14ac:dyDescent="0.35">
      <c r="A54" s="14">
        <v>49</v>
      </c>
      <c r="B54" s="15" t="s">
        <v>6</v>
      </c>
      <c r="C54" s="96" t="s">
        <v>53</v>
      </c>
      <c r="D54" s="101">
        <v>32</v>
      </c>
      <c r="E54" s="97" t="s">
        <v>7</v>
      </c>
      <c r="F54" s="98" t="s">
        <v>54</v>
      </c>
      <c r="G54" s="99">
        <f t="shared" si="2"/>
        <v>1979</v>
      </c>
      <c r="H54" s="100">
        <f t="shared" si="3"/>
        <v>19.32621990220202</v>
      </c>
    </row>
    <row r="55" spans="1:8" ht="17.25" thickBot="1" x14ac:dyDescent="0.35">
      <c r="A55" s="14">
        <v>50</v>
      </c>
      <c r="B55" s="15" t="s">
        <v>6</v>
      </c>
      <c r="C55" s="36" t="s">
        <v>50</v>
      </c>
      <c r="D55" s="28">
        <v>34</v>
      </c>
      <c r="E55" s="40" t="s">
        <v>7</v>
      </c>
      <c r="F55" s="37" t="s">
        <v>51</v>
      </c>
      <c r="G55" s="38">
        <f t="shared" si="2"/>
        <v>2092</v>
      </c>
      <c r="H55" s="39">
        <f t="shared" si="3"/>
        <v>17.294784099674988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75" zoomScaleNormal="75" workbookViewId="0">
      <selection activeCell="K27" sqref="K2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309</v>
      </c>
      <c r="B1" s="47"/>
      <c r="D1" s="49"/>
      <c r="E1" s="49"/>
      <c r="F1" s="50"/>
    </row>
    <row r="2" spans="1:8" x14ac:dyDescent="0.2">
      <c r="C2" s="51" t="s">
        <v>310</v>
      </c>
      <c r="D2" s="52"/>
    </row>
    <row r="3" spans="1:8" x14ac:dyDescent="0.2">
      <c r="C3" s="51" t="s">
        <v>31</v>
      </c>
      <c r="D3" s="52"/>
    </row>
    <row r="4" spans="1:8" x14ac:dyDescent="0.2">
      <c r="C4" s="51" t="s">
        <v>311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305</v>
      </c>
      <c r="D6" s="61">
        <v>15</v>
      </c>
      <c r="E6" s="61" t="s">
        <v>7</v>
      </c>
      <c r="F6" s="26" t="s">
        <v>107</v>
      </c>
      <c r="G6" s="18">
        <f t="shared" ref="G6:G37" si="0">D6*60+F6</f>
        <v>902</v>
      </c>
      <c r="H6" s="19">
        <f>(760/G6)*(760/G6)*100</f>
        <v>70.992767980491735</v>
      </c>
    </row>
    <row r="7" spans="1:8" s="59" customFormat="1" ht="17.25" thickBot="1" x14ac:dyDescent="0.35">
      <c r="A7" s="59">
        <v>2</v>
      </c>
      <c r="B7" s="60" t="s">
        <v>6</v>
      </c>
      <c r="C7" s="20" t="s">
        <v>66</v>
      </c>
      <c r="D7" s="61">
        <v>15</v>
      </c>
      <c r="E7" s="62" t="s">
        <v>7</v>
      </c>
      <c r="F7" s="25" t="s">
        <v>132</v>
      </c>
      <c r="G7" s="22">
        <f t="shared" si="0"/>
        <v>950</v>
      </c>
      <c r="H7" s="19">
        <f t="shared" ref="H7:H37" si="1">(760/G7)*(760/G7)*100</f>
        <v>64.000000000000014</v>
      </c>
    </row>
    <row r="8" spans="1:8" s="59" customFormat="1" ht="17.25" thickBot="1" x14ac:dyDescent="0.35">
      <c r="A8" s="59">
        <v>3</v>
      </c>
      <c r="B8" s="60" t="s">
        <v>6</v>
      </c>
      <c r="C8" s="20" t="s">
        <v>67</v>
      </c>
      <c r="D8" s="61">
        <v>16</v>
      </c>
      <c r="E8" s="62" t="s">
        <v>7</v>
      </c>
      <c r="F8" s="25" t="s">
        <v>65</v>
      </c>
      <c r="G8" s="22">
        <f t="shared" si="0"/>
        <v>1018</v>
      </c>
      <c r="H8" s="19">
        <f t="shared" si="1"/>
        <v>55.735464970414661</v>
      </c>
    </row>
    <row r="9" spans="1:8" s="59" customFormat="1" ht="17.25" thickBot="1" x14ac:dyDescent="0.35">
      <c r="A9" s="59">
        <v>4</v>
      </c>
      <c r="B9" s="60" t="s">
        <v>6</v>
      </c>
      <c r="C9" s="24" t="s">
        <v>137</v>
      </c>
      <c r="D9" s="61">
        <v>17</v>
      </c>
      <c r="E9" s="62" t="s">
        <v>7</v>
      </c>
      <c r="F9" s="25" t="s">
        <v>201</v>
      </c>
      <c r="G9" s="22">
        <f t="shared" si="0"/>
        <v>1050</v>
      </c>
      <c r="H9" s="19">
        <f t="shared" si="1"/>
        <v>52.390022675736958</v>
      </c>
    </row>
    <row r="10" spans="1:8" s="59" customFormat="1" ht="17.25" thickBot="1" x14ac:dyDescent="0.35">
      <c r="A10" s="59">
        <v>5</v>
      </c>
      <c r="B10" s="60" t="s">
        <v>6</v>
      </c>
      <c r="C10" s="91" t="s">
        <v>295</v>
      </c>
      <c r="D10" s="127">
        <v>17</v>
      </c>
      <c r="E10" s="128" t="s">
        <v>7</v>
      </c>
      <c r="F10" s="129" t="s">
        <v>166</v>
      </c>
      <c r="G10" s="94">
        <f t="shared" si="0"/>
        <v>1059</v>
      </c>
      <c r="H10" s="118">
        <f t="shared" si="1"/>
        <v>51.503324621638704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306</v>
      </c>
      <c r="D11" s="61">
        <v>17</v>
      </c>
      <c r="E11" s="62" t="s">
        <v>7</v>
      </c>
      <c r="F11" s="65" t="s">
        <v>166</v>
      </c>
      <c r="G11" s="22">
        <f t="shared" si="0"/>
        <v>1059</v>
      </c>
      <c r="H11" s="19">
        <f t="shared" si="1"/>
        <v>51.503324621638704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270</v>
      </c>
      <c r="D12" s="61">
        <v>17</v>
      </c>
      <c r="E12" s="62" t="s">
        <v>7</v>
      </c>
      <c r="F12" s="25" t="s">
        <v>221</v>
      </c>
      <c r="G12" s="22">
        <f t="shared" si="0"/>
        <v>1065</v>
      </c>
      <c r="H12" s="19">
        <f t="shared" si="1"/>
        <v>50.924640172805212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73</v>
      </c>
      <c r="D13" s="61">
        <v>17</v>
      </c>
      <c r="E13" s="62" t="s">
        <v>7</v>
      </c>
      <c r="F13" s="25" t="s">
        <v>133</v>
      </c>
      <c r="G13" s="22">
        <f t="shared" si="0"/>
        <v>1074</v>
      </c>
      <c r="H13" s="19">
        <f t="shared" si="1"/>
        <v>50.074730640256057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179</v>
      </c>
      <c r="D14" s="61">
        <v>17</v>
      </c>
      <c r="E14" s="62" t="s">
        <v>7</v>
      </c>
      <c r="F14" s="25" t="s">
        <v>112</v>
      </c>
      <c r="G14" s="22">
        <f t="shared" si="0"/>
        <v>1077</v>
      </c>
      <c r="H14" s="19">
        <f t="shared" si="1"/>
        <v>49.796151316158152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307</v>
      </c>
      <c r="D15" s="21">
        <v>18</v>
      </c>
      <c r="E15" s="62" t="s">
        <v>7</v>
      </c>
      <c r="F15" s="25" t="s">
        <v>169</v>
      </c>
      <c r="G15" s="22">
        <f t="shared" si="0"/>
        <v>1085</v>
      </c>
      <c r="H15" s="19">
        <f t="shared" si="1"/>
        <v>49.064537365414424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86</v>
      </c>
      <c r="D16" s="21">
        <v>19</v>
      </c>
      <c r="E16" s="62"/>
      <c r="F16" s="25" t="s">
        <v>202</v>
      </c>
      <c r="G16" s="22">
        <f t="shared" si="0"/>
        <v>1152</v>
      </c>
      <c r="H16" s="19">
        <f t="shared" si="1"/>
        <v>43.523341049382715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83</v>
      </c>
      <c r="D17" s="21">
        <v>19</v>
      </c>
      <c r="E17" s="62" t="s">
        <v>7</v>
      </c>
      <c r="F17" s="25" t="s">
        <v>121</v>
      </c>
      <c r="G17" s="22">
        <f t="shared" si="0"/>
        <v>1158</v>
      </c>
      <c r="H17" s="19">
        <f t="shared" si="1"/>
        <v>43.073490414358631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79</v>
      </c>
      <c r="D18" s="21">
        <v>19</v>
      </c>
      <c r="E18" s="62" t="s">
        <v>7</v>
      </c>
      <c r="F18" s="25" t="s">
        <v>110</v>
      </c>
      <c r="G18" s="22">
        <f t="shared" si="0"/>
        <v>1159</v>
      </c>
      <c r="H18" s="19">
        <f t="shared" si="1"/>
        <v>42.9991937651169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228</v>
      </c>
      <c r="D19" s="21">
        <v>19</v>
      </c>
      <c r="E19" s="62" t="s">
        <v>7</v>
      </c>
      <c r="F19" s="25" t="s">
        <v>118</v>
      </c>
      <c r="G19" s="22">
        <f t="shared" si="0"/>
        <v>1180</v>
      </c>
      <c r="H19" s="19">
        <f t="shared" si="1"/>
        <v>41.482332663027861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308</v>
      </c>
      <c r="D20" s="21">
        <v>19</v>
      </c>
      <c r="E20" s="62" t="s">
        <v>7</v>
      </c>
      <c r="F20" s="25" t="s">
        <v>161</v>
      </c>
      <c r="G20" s="22">
        <f t="shared" si="0"/>
        <v>1191</v>
      </c>
      <c r="H20" s="19">
        <f t="shared" si="1"/>
        <v>40.719614855609635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90</v>
      </c>
      <c r="D21" s="21">
        <v>20</v>
      </c>
      <c r="E21" s="62" t="s">
        <v>7</v>
      </c>
      <c r="F21" s="25" t="s">
        <v>121</v>
      </c>
      <c r="G21" s="22">
        <f t="shared" si="0"/>
        <v>1218</v>
      </c>
      <c r="H21" s="19">
        <f t="shared" si="1"/>
        <v>38.934321251290847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303</v>
      </c>
      <c r="D22" s="21">
        <v>20</v>
      </c>
      <c r="E22" s="62" t="s">
        <v>7</v>
      </c>
      <c r="F22" s="25" t="s">
        <v>114</v>
      </c>
      <c r="G22" s="22">
        <f t="shared" si="0"/>
        <v>1226</v>
      </c>
      <c r="H22" s="19">
        <f t="shared" si="1"/>
        <v>38.427863927040278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230</v>
      </c>
      <c r="D23" s="21">
        <v>20</v>
      </c>
      <c r="E23" s="62" t="s">
        <v>7</v>
      </c>
      <c r="F23" s="25" t="s">
        <v>204</v>
      </c>
      <c r="G23" s="22">
        <f t="shared" si="0"/>
        <v>1247</v>
      </c>
      <c r="H23" s="19">
        <f t="shared" si="1"/>
        <v>37.144479549636046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188</v>
      </c>
      <c r="D24" s="21">
        <v>20</v>
      </c>
      <c r="E24" s="62" t="s">
        <v>7</v>
      </c>
      <c r="F24" s="25" t="s">
        <v>119</v>
      </c>
      <c r="G24" s="22">
        <f t="shared" si="0"/>
        <v>1248</v>
      </c>
      <c r="H24" s="19">
        <f t="shared" si="1"/>
        <v>37.084976988823136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299</v>
      </c>
      <c r="D25" s="21">
        <v>20</v>
      </c>
      <c r="E25" s="62" t="s">
        <v>7</v>
      </c>
      <c r="F25" s="25" t="s">
        <v>112</v>
      </c>
      <c r="G25" s="22">
        <f t="shared" si="0"/>
        <v>1257</v>
      </c>
      <c r="H25" s="19">
        <f t="shared" si="1"/>
        <v>36.555828331906163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149</v>
      </c>
      <c r="D26" s="21">
        <v>21</v>
      </c>
      <c r="E26" s="62" t="s">
        <v>7</v>
      </c>
      <c r="F26" s="25" t="s">
        <v>175</v>
      </c>
      <c r="G26" s="22">
        <f t="shared" si="0"/>
        <v>1284</v>
      </c>
      <c r="H26" s="19">
        <f t="shared" si="1"/>
        <v>35.034597878514376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97</v>
      </c>
      <c r="D27" s="21">
        <v>21</v>
      </c>
      <c r="E27" s="62" t="s">
        <v>7</v>
      </c>
      <c r="F27" s="25" t="s">
        <v>59</v>
      </c>
      <c r="G27" s="22">
        <f t="shared" si="0"/>
        <v>1287</v>
      </c>
      <c r="H27" s="19">
        <f t="shared" si="1"/>
        <v>34.871456782878688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93</v>
      </c>
      <c r="D28" s="21">
        <v>21</v>
      </c>
      <c r="E28" s="62" t="s">
        <v>7</v>
      </c>
      <c r="F28" s="25" t="s">
        <v>106</v>
      </c>
      <c r="G28" s="22">
        <f t="shared" si="0"/>
        <v>1304</v>
      </c>
      <c r="H28" s="19">
        <f t="shared" si="1"/>
        <v>33.968158380066996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195</v>
      </c>
      <c r="D29" s="21">
        <v>24</v>
      </c>
      <c r="E29" s="62" t="s">
        <v>7</v>
      </c>
      <c r="F29" s="25" t="s">
        <v>162</v>
      </c>
      <c r="G29" s="22">
        <f t="shared" si="0"/>
        <v>1440</v>
      </c>
      <c r="H29" s="19">
        <f t="shared" si="1"/>
        <v>27.85493827160494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104</v>
      </c>
      <c r="D30" s="21">
        <v>24</v>
      </c>
      <c r="E30" s="62" t="s">
        <v>7</v>
      </c>
      <c r="F30" s="25" t="s">
        <v>265</v>
      </c>
      <c r="G30" s="22">
        <f t="shared" si="0"/>
        <v>1481</v>
      </c>
      <c r="H30" s="19">
        <f t="shared" si="1"/>
        <v>26.334014327782796</v>
      </c>
    </row>
    <row r="31" spans="1:8" s="59" customFormat="1" ht="17.25" thickBot="1" x14ac:dyDescent="0.35">
      <c r="A31" s="59">
        <v>26</v>
      </c>
      <c r="B31" s="60" t="s">
        <v>6</v>
      </c>
      <c r="C31" s="130" t="s">
        <v>200</v>
      </c>
      <c r="D31" s="92">
        <v>24</v>
      </c>
      <c r="E31" s="128" t="s">
        <v>7</v>
      </c>
      <c r="F31" s="129" t="s">
        <v>167</v>
      </c>
      <c r="G31" s="99">
        <f t="shared" si="0"/>
        <v>1493</v>
      </c>
      <c r="H31" s="118">
        <f t="shared" si="1"/>
        <v>25.912395824407632</v>
      </c>
    </row>
    <row r="32" spans="1:8" ht="17.25" thickBot="1" x14ac:dyDescent="0.35">
      <c r="A32" s="59">
        <v>27</v>
      </c>
      <c r="B32" s="60" t="s">
        <v>6</v>
      </c>
      <c r="C32" s="66" t="s">
        <v>292</v>
      </c>
      <c r="D32" s="21">
        <v>24</v>
      </c>
      <c r="E32" s="62" t="s">
        <v>7</v>
      </c>
      <c r="F32" s="67" t="s">
        <v>167</v>
      </c>
      <c r="G32" s="42">
        <f t="shared" si="0"/>
        <v>1493</v>
      </c>
      <c r="H32" s="19">
        <f t="shared" si="1"/>
        <v>25.912395824407632</v>
      </c>
    </row>
    <row r="33" spans="1:8" ht="16.5" thickBot="1" x14ac:dyDescent="0.3">
      <c r="A33" s="59">
        <v>28</v>
      </c>
      <c r="B33" s="60" t="s">
        <v>6</v>
      </c>
      <c r="C33" s="68" t="s">
        <v>105</v>
      </c>
      <c r="D33" s="21">
        <v>25</v>
      </c>
      <c r="E33" s="62" t="s">
        <v>7</v>
      </c>
      <c r="F33" s="69" t="s">
        <v>170</v>
      </c>
      <c r="G33" s="29">
        <f t="shared" si="0"/>
        <v>1509</v>
      </c>
      <c r="H33" s="19">
        <f t="shared" si="1"/>
        <v>25.365808243097192</v>
      </c>
    </row>
    <row r="34" spans="1:8" ht="16.5" thickBot="1" x14ac:dyDescent="0.3">
      <c r="A34" s="59">
        <v>29</v>
      </c>
      <c r="B34" s="60" t="s">
        <v>6</v>
      </c>
      <c r="C34" s="68" t="s">
        <v>98</v>
      </c>
      <c r="D34" s="21">
        <v>25</v>
      </c>
      <c r="E34" s="62" t="s">
        <v>7</v>
      </c>
      <c r="F34" s="69" t="s">
        <v>164</v>
      </c>
      <c r="G34" s="29">
        <f t="shared" si="0"/>
        <v>1511</v>
      </c>
      <c r="H34" s="19">
        <f t="shared" si="1"/>
        <v>25.298702959676689</v>
      </c>
    </row>
    <row r="35" spans="1:8" ht="16.5" thickBot="1" x14ac:dyDescent="0.3">
      <c r="A35" s="59">
        <v>30</v>
      </c>
      <c r="B35" s="60" t="s">
        <v>6</v>
      </c>
      <c r="C35" s="68" t="s">
        <v>220</v>
      </c>
      <c r="D35" s="21">
        <v>25</v>
      </c>
      <c r="E35" s="62" t="s">
        <v>7</v>
      </c>
      <c r="F35" s="69" t="s">
        <v>174</v>
      </c>
      <c r="G35" s="29">
        <f t="shared" si="0"/>
        <v>1546</v>
      </c>
      <c r="H35" s="19">
        <f t="shared" si="1"/>
        <v>24.16619109700115</v>
      </c>
    </row>
    <row r="36" spans="1:8" ht="16.5" thickBot="1" x14ac:dyDescent="0.3">
      <c r="A36" s="59">
        <v>31</v>
      </c>
      <c r="B36" s="60" t="s">
        <v>6</v>
      </c>
      <c r="C36" s="119" t="s">
        <v>61</v>
      </c>
      <c r="D36" s="92">
        <v>27</v>
      </c>
      <c r="E36" s="117" t="s">
        <v>7</v>
      </c>
      <c r="F36" s="120" t="s">
        <v>165</v>
      </c>
      <c r="G36" s="121">
        <f t="shared" si="0"/>
        <v>1663</v>
      </c>
      <c r="H36" s="118">
        <f t="shared" si="1"/>
        <v>20.885394651154972</v>
      </c>
    </row>
    <row r="37" spans="1:8" ht="15.75" x14ac:dyDescent="0.25">
      <c r="A37" s="59">
        <v>32</v>
      </c>
      <c r="B37" s="60" t="s">
        <v>6</v>
      </c>
      <c r="C37" s="119" t="s">
        <v>304</v>
      </c>
      <c r="D37" s="117">
        <v>32</v>
      </c>
      <c r="E37" s="117" t="s">
        <v>7</v>
      </c>
      <c r="F37" s="120" t="s">
        <v>167</v>
      </c>
      <c r="G37" s="121">
        <f t="shared" si="0"/>
        <v>1973</v>
      </c>
      <c r="H37" s="118">
        <f t="shared" si="1"/>
        <v>14.837919618858647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5" zoomScaleNormal="75" workbookViewId="0">
      <selection activeCell="F6" sqref="F6:F5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10</v>
      </c>
      <c r="B1" s="47"/>
      <c r="D1" s="49"/>
      <c r="E1" s="49"/>
      <c r="F1" s="50"/>
    </row>
    <row r="2" spans="1:8" x14ac:dyDescent="0.2">
      <c r="C2" s="51" t="s">
        <v>11</v>
      </c>
      <c r="D2" s="52"/>
    </row>
    <row r="3" spans="1:8" x14ac:dyDescent="0.2">
      <c r="C3" s="51" t="s">
        <v>12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57" si="0">D6*60+F6</f>
        <v>0</v>
      </c>
      <c r="H6" s="19" t="e">
        <f>(760/G6)*(760/G6)*100</f>
        <v>#DIV/0!</v>
      </c>
    </row>
    <row r="7" spans="1:8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57" si="1">(760/G7)*(760/G7)*100</f>
        <v>#DIV/0!</v>
      </c>
    </row>
    <row r="8" spans="1:8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8" s="59" customFormat="1" ht="17.25" thickBot="1" x14ac:dyDescent="0.35">
      <c r="A9" s="59">
        <v>4</v>
      </c>
      <c r="B9" s="60" t="s">
        <v>6</v>
      </c>
      <c r="C9" s="24"/>
      <c r="D9" s="61"/>
      <c r="E9" s="62" t="s">
        <v>7</v>
      </c>
      <c r="F9" s="25"/>
      <c r="G9" s="22">
        <f t="shared" si="0"/>
        <v>0</v>
      </c>
      <c r="H9" s="19" t="e">
        <f t="shared" si="1"/>
        <v>#DIV/0!</v>
      </c>
    </row>
    <row r="10" spans="1:8" s="59" customFormat="1" ht="17.25" thickBot="1" x14ac:dyDescent="0.35">
      <c r="A10" s="59">
        <v>5</v>
      </c>
      <c r="B10" s="60" t="s">
        <v>6</v>
      </c>
      <c r="C10" s="20"/>
      <c r="D10" s="61"/>
      <c r="E10" s="63" t="s">
        <v>7</v>
      </c>
      <c r="F10" s="64"/>
      <c r="G10" s="22">
        <f t="shared" si="0"/>
        <v>0</v>
      </c>
      <c r="H10" s="19" t="e">
        <f t="shared" si="1"/>
        <v>#DIV/0!</v>
      </c>
    </row>
    <row r="11" spans="1:8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8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8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8" s="59" customFormat="1" ht="17.25" thickBot="1" x14ac:dyDescent="0.35">
      <c r="A14" s="59">
        <v>9</v>
      </c>
      <c r="B14" s="60" t="s">
        <v>6</v>
      </c>
      <c r="C14" s="20"/>
      <c r="D14" s="2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8" s="59" customFormat="1" ht="17.25" thickBot="1" x14ac:dyDescent="0.35">
      <c r="A15" s="59">
        <v>10</v>
      </c>
      <c r="B15" s="60" t="s">
        <v>6</v>
      </c>
      <c r="C15" s="20"/>
      <c r="D15" s="2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8" s="59" customFormat="1" ht="17.25" thickBot="1" x14ac:dyDescent="0.35">
      <c r="A16" s="59">
        <v>11</v>
      </c>
      <c r="B16" s="60" t="s">
        <v>6</v>
      </c>
      <c r="C16" s="20"/>
      <c r="D16" s="21"/>
      <c r="E16" s="62" t="s">
        <v>7</v>
      </c>
      <c r="F16" s="25"/>
      <c r="G16" s="22">
        <f t="shared" si="0"/>
        <v>0</v>
      </c>
      <c r="H16" s="19" t="e">
        <f t="shared" si="1"/>
        <v>#DIV/0!</v>
      </c>
    </row>
    <row r="17" spans="1:8" s="59" customFormat="1" ht="17.25" thickBot="1" x14ac:dyDescent="0.35">
      <c r="A17" s="59">
        <v>12</v>
      </c>
      <c r="B17" s="60" t="s">
        <v>6</v>
      </c>
      <c r="C17" s="20"/>
      <c r="D17" s="2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2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2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2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2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2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2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2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2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2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21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21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2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71"/>
      <c r="D30" s="21"/>
      <c r="E30" s="63" t="s">
        <v>7</v>
      </c>
      <c r="F30" s="64"/>
      <c r="G30" s="38">
        <f t="shared" si="0"/>
        <v>0</v>
      </c>
      <c r="H30" s="19" t="e">
        <f t="shared" si="1"/>
        <v>#DIV/0!</v>
      </c>
    </row>
    <row r="31" spans="1:8" ht="17.25" thickBot="1" x14ac:dyDescent="0.35">
      <c r="A31" s="59">
        <v>26</v>
      </c>
      <c r="B31" s="60" t="s">
        <v>6</v>
      </c>
      <c r="C31" s="66"/>
      <c r="D31" s="21"/>
      <c r="E31" s="62" t="s">
        <v>7</v>
      </c>
      <c r="F31" s="67"/>
      <c r="G31" s="42">
        <f t="shared" si="0"/>
        <v>0</v>
      </c>
      <c r="H31" s="19" t="e">
        <f t="shared" si="1"/>
        <v>#DIV/0!</v>
      </c>
    </row>
    <row r="32" spans="1:8" ht="16.5" thickBot="1" x14ac:dyDescent="0.3">
      <c r="A32" s="59">
        <v>27</v>
      </c>
      <c r="B32" s="60" t="s">
        <v>6</v>
      </c>
      <c r="C32" s="68"/>
      <c r="D32" s="21"/>
      <c r="E32" s="62" t="s">
        <v>7</v>
      </c>
      <c r="F32" s="69"/>
      <c r="G32" s="29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21"/>
      <c r="E33" s="62" t="s">
        <v>7</v>
      </c>
      <c r="F33" s="69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70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6.5" thickBot="1" x14ac:dyDescent="0.3">
      <c r="A42" s="59">
        <v>37</v>
      </c>
      <c r="B42" s="60" t="s">
        <v>6</v>
      </c>
      <c r="C42" s="68"/>
      <c r="D42" s="62"/>
      <c r="E42" s="62" t="s">
        <v>7</v>
      </c>
      <c r="F42" s="69"/>
      <c r="G42" s="70">
        <f t="shared" si="0"/>
        <v>0</v>
      </c>
      <c r="H42" s="19" t="e">
        <f t="shared" si="1"/>
        <v>#DIV/0!</v>
      </c>
    </row>
    <row r="43" spans="1:8" ht="16.5" thickBot="1" x14ac:dyDescent="0.3">
      <c r="A43" s="59">
        <v>38</v>
      </c>
      <c r="B43" s="60" t="s">
        <v>6</v>
      </c>
      <c r="C43" s="68"/>
      <c r="D43" s="62"/>
      <c r="E43" s="62" t="s">
        <v>7</v>
      </c>
      <c r="F43" s="69"/>
      <c r="G43" s="70">
        <f t="shared" si="0"/>
        <v>0</v>
      </c>
      <c r="H43" s="19" t="e">
        <f t="shared" si="1"/>
        <v>#DIV/0!</v>
      </c>
    </row>
    <row r="44" spans="1:8" ht="16.5" thickBot="1" x14ac:dyDescent="0.3">
      <c r="A44" s="59">
        <v>39</v>
      </c>
      <c r="B44" s="60" t="s">
        <v>6</v>
      </c>
      <c r="C44" s="68"/>
      <c r="D44" s="62"/>
      <c r="E44" s="62" t="s">
        <v>7</v>
      </c>
      <c r="F44" s="69"/>
      <c r="G44" s="70">
        <f t="shared" si="0"/>
        <v>0</v>
      </c>
      <c r="H44" s="19" t="e">
        <f t="shared" si="1"/>
        <v>#DIV/0!</v>
      </c>
    </row>
    <row r="45" spans="1:8" ht="16.5" thickBot="1" x14ac:dyDescent="0.3">
      <c r="A45" s="59">
        <v>40</v>
      </c>
      <c r="B45" s="60" t="s">
        <v>6</v>
      </c>
      <c r="C45" s="68"/>
      <c r="D45" s="62"/>
      <c r="E45" s="62" t="s">
        <v>7</v>
      </c>
      <c r="F45" s="69"/>
      <c r="G45" s="70">
        <f t="shared" si="0"/>
        <v>0</v>
      </c>
      <c r="H45" s="19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68"/>
      <c r="D46" s="62"/>
      <c r="E46" s="62" t="s">
        <v>7</v>
      </c>
      <c r="F46" s="69"/>
      <c r="G46" s="70">
        <f t="shared" si="0"/>
        <v>0</v>
      </c>
      <c r="H46" s="19" t="e">
        <f t="shared" si="1"/>
        <v>#DIV/0!</v>
      </c>
    </row>
    <row r="47" spans="1:8" ht="16.5" thickBot="1" x14ac:dyDescent="0.3">
      <c r="A47" s="59">
        <v>42</v>
      </c>
      <c r="B47" s="60" t="s">
        <v>6</v>
      </c>
      <c r="C47" s="68"/>
      <c r="D47" s="62"/>
      <c r="E47" s="62" t="s">
        <v>7</v>
      </c>
      <c r="F47" s="69"/>
      <c r="G47" s="70">
        <f t="shared" si="0"/>
        <v>0</v>
      </c>
      <c r="H47" s="19" t="e">
        <f t="shared" si="1"/>
        <v>#DIV/0!</v>
      </c>
    </row>
    <row r="48" spans="1:8" ht="16.5" thickBot="1" x14ac:dyDescent="0.3">
      <c r="A48" s="59">
        <v>43</v>
      </c>
      <c r="B48" s="60" t="s">
        <v>6</v>
      </c>
      <c r="C48" s="68"/>
      <c r="D48" s="62"/>
      <c r="E48" s="62" t="s">
        <v>7</v>
      </c>
      <c r="F48" s="69"/>
      <c r="G48" s="70">
        <f t="shared" si="0"/>
        <v>0</v>
      </c>
      <c r="H48" s="19" t="e">
        <f t="shared" si="1"/>
        <v>#DIV/0!</v>
      </c>
    </row>
    <row r="49" spans="1:8" ht="16.5" thickBot="1" x14ac:dyDescent="0.3">
      <c r="A49" s="59">
        <v>44</v>
      </c>
      <c r="B49" s="60" t="s">
        <v>6</v>
      </c>
      <c r="C49" s="68"/>
      <c r="D49" s="62"/>
      <c r="E49" s="62" t="s">
        <v>7</v>
      </c>
      <c r="F49" s="69"/>
      <c r="G49" s="70">
        <f t="shared" si="0"/>
        <v>0</v>
      </c>
      <c r="H49" s="19" t="e">
        <f t="shared" si="1"/>
        <v>#DIV/0!</v>
      </c>
    </row>
    <row r="50" spans="1:8" ht="16.5" thickBot="1" x14ac:dyDescent="0.3">
      <c r="A50" s="59">
        <v>45</v>
      </c>
      <c r="B50" s="60" t="s">
        <v>6</v>
      </c>
      <c r="C50" s="68"/>
      <c r="D50" s="62"/>
      <c r="E50" s="62" t="s">
        <v>7</v>
      </c>
      <c r="F50" s="69"/>
      <c r="G50" s="70">
        <f t="shared" si="0"/>
        <v>0</v>
      </c>
      <c r="H50" s="19" t="e">
        <f t="shared" si="1"/>
        <v>#DIV/0!</v>
      </c>
    </row>
    <row r="51" spans="1:8" ht="16.5" thickBot="1" x14ac:dyDescent="0.3">
      <c r="A51" s="59">
        <v>46</v>
      </c>
      <c r="B51" s="60" t="s">
        <v>6</v>
      </c>
      <c r="C51" s="68"/>
      <c r="D51" s="62"/>
      <c r="E51" s="62" t="s">
        <v>7</v>
      </c>
      <c r="F51" s="69"/>
      <c r="G51" s="70">
        <f t="shared" si="0"/>
        <v>0</v>
      </c>
      <c r="H51" s="19" t="e">
        <f t="shared" si="1"/>
        <v>#DIV/0!</v>
      </c>
    </row>
    <row r="52" spans="1:8" ht="16.5" thickBot="1" x14ac:dyDescent="0.3">
      <c r="A52" s="59">
        <v>47</v>
      </c>
      <c r="B52" s="60" t="s">
        <v>6</v>
      </c>
      <c r="C52" s="68"/>
      <c r="D52" s="62"/>
      <c r="E52" s="62" t="s">
        <v>7</v>
      </c>
      <c r="F52" s="69"/>
      <c r="G52" s="70">
        <f t="shared" si="0"/>
        <v>0</v>
      </c>
      <c r="H52" s="19" t="e">
        <f t="shared" si="1"/>
        <v>#DIV/0!</v>
      </c>
    </row>
    <row r="53" spans="1:8" ht="16.5" thickBot="1" x14ac:dyDescent="0.3">
      <c r="A53" s="59">
        <v>48</v>
      </c>
      <c r="B53" s="60" t="s">
        <v>6</v>
      </c>
      <c r="C53" s="68"/>
      <c r="D53" s="62"/>
      <c r="E53" s="62" t="s">
        <v>7</v>
      </c>
      <c r="F53" s="69"/>
      <c r="G53" s="70">
        <f t="shared" si="0"/>
        <v>0</v>
      </c>
      <c r="H53" s="19" t="e">
        <f t="shared" si="1"/>
        <v>#DIV/0!</v>
      </c>
    </row>
    <row r="54" spans="1:8" ht="16.5" thickBot="1" x14ac:dyDescent="0.3">
      <c r="A54" s="59">
        <v>49</v>
      </c>
      <c r="B54" s="60" t="s">
        <v>6</v>
      </c>
      <c r="C54" s="68"/>
      <c r="D54" s="62"/>
      <c r="E54" s="62" t="s">
        <v>7</v>
      </c>
      <c r="F54" s="69"/>
      <c r="G54" s="70">
        <f t="shared" si="0"/>
        <v>0</v>
      </c>
      <c r="H54" s="19" t="e">
        <f t="shared" si="1"/>
        <v>#DIV/0!</v>
      </c>
    </row>
    <row r="55" spans="1:8" ht="16.5" thickBot="1" x14ac:dyDescent="0.3">
      <c r="A55" s="59">
        <v>50</v>
      </c>
      <c r="B55" s="60" t="s">
        <v>6</v>
      </c>
      <c r="C55" s="68"/>
      <c r="D55" s="62"/>
      <c r="E55" s="62" t="s">
        <v>7</v>
      </c>
      <c r="F55" s="69"/>
      <c r="G55" s="70">
        <f t="shared" si="0"/>
        <v>0</v>
      </c>
      <c r="H55" s="19" t="e">
        <f t="shared" si="1"/>
        <v>#DIV/0!</v>
      </c>
    </row>
    <row r="56" spans="1:8" ht="16.5" thickBot="1" x14ac:dyDescent="0.3">
      <c r="A56" s="59">
        <v>51</v>
      </c>
      <c r="B56" s="60" t="s">
        <v>6</v>
      </c>
      <c r="C56" s="68"/>
      <c r="D56" s="62"/>
      <c r="E56" s="62" t="s">
        <v>7</v>
      </c>
      <c r="F56" s="69"/>
      <c r="G56" s="70">
        <f t="shared" si="0"/>
        <v>0</v>
      </c>
      <c r="H56" s="19" t="e">
        <f t="shared" si="1"/>
        <v>#DIV/0!</v>
      </c>
    </row>
    <row r="57" spans="1:8" ht="15.75" x14ac:dyDescent="0.25">
      <c r="A57" s="59">
        <v>52</v>
      </c>
      <c r="B57" s="60" t="s">
        <v>6</v>
      </c>
      <c r="C57" s="68"/>
      <c r="D57" s="62"/>
      <c r="E57" s="62" t="s">
        <v>7</v>
      </c>
      <c r="F57" s="69"/>
      <c r="G57" s="70">
        <f t="shared" si="0"/>
        <v>0</v>
      </c>
      <c r="H57" s="19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75" zoomScaleNormal="75" workbookViewId="0">
      <selection activeCell="F6" sqref="F6:F4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14</v>
      </c>
      <c r="B1" s="47"/>
      <c r="D1" s="49"/>
      <c r="E1" s="49"/>
      <c r="F1" s="50"/>
    </row>
    <row r="2" spans="1:8" x14ac:dyDescent="0.2">
      <c r="C2" s="51" t="s">
        <v>15</v>
      </c>
      <c r="D2" s="52"/>
    </row>
    <row r="3" spans="1:8" x14ac:dyDescent="0.2">
      <c r="C3" s="51" t="s">
        <v>13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7" si="0">D6*60+F6</f>
        <v>0</v>
      </c>
      <c r="H6" s="19" t="e">
        <f>(760/G6)*(760/G6)*100</f>
        <v>#DIV/0!</v>
      </c>
    </row>
    <row r="7" spans="1:8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7" si="1">(760/G7)*(760/G7)*100</f>
        <v>#DIV/0!</v>
      </c>
    </row>
    <row r="8" spans="1:8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8" s="59" customFormat="1" ht="17.25" thickBot="1" x14ac:dyDescent="0.35">
      <c r="A9" s="59">
        <v>4</v>
      </c>
      <c r="B9" s="60" t="s">
        <v>6</v>
      </c>
      <c r="C9" s="24"/>
      <c r="D9" s="61"/>
      <c r="E9" s="62" t="s">
        <v>7</v>
      </c>
      <c r="F9" s="25"/>
      <c r="G9" s="22">
        <f t="shared" si="0"/>
        <v>0</v>
      </c>
      <c r="H9" s="19" t="e">
        <f t="shared" si="1"/>
        <v>#DIV/0!</v>
      </c>
    </row>
    <row r="10" spans="1:8" s="59" customFormat="1" ht="17.25" thickBot="1" x14ac:dyDescent="0.35">
      <c r="A10" s="59">
        <v>5</v>
      </c>
      <c r="B10" s="60" t="s">
        <v>6</v>
      </c>
      <c r="C10" s="20"/>
      <c r="D10" s="61"/>
      <c r="E10" s="63" t="s">
        <v>7</v>
      </c>
      <c r="F10" s="64"/>
      <c r="G10" s="22">
        <f t="shared" si="0"/>
        <v>0</v>
      </c>
      <c r="H10" s="19" t="e">
        <f t="shared" si="1"/>
        <v>#DIV/0!</v>
      </c>
    </row>
    <row r="11" spans="1:8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8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8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8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8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8" s="59" customFormat="1" ht="17.25" thickBot="1" x14ac:dyDescent="0.35">
      <c r="A16" s="59">
        <v>11</v>
      </c>
      <c r="B16" s="60" t="s">
        <v>6</v>
      </c>
      <c r="C16" s="20"/>
      <c r="D16" s="21"/>
      <c r="E16" s="62" t="s">
        <v>7</v>
      </c>
      <c r="F16" s="25"/>
      <c r="G16" s="22">
        <f t="shared" si="0"/>
        <v>0</v>
      </c>
      <c r="H16" s="19" t="e">
        <f t="shared" si="1"/>
        <v>#DIV/0!</v>
      </c>
    </row>
    <row r="17" spans="1:8" s="59" customFormat="1" ht="17.25" thickBot="1" x14ac:dyDescent="0.35">
      <c r="A17" s="59">
        <v>12</v>
      </c>
      <c r="B17" s="60" t="s">
        <v>6</v>
      </c>
      <c r="C17" s="20"/>
      <c r="D17" s="2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2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2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2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2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2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2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2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2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2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21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21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2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71"/>
      <c r="D30" s="21"/>
      <c r="E30" s="63" t="s">
        <v>7</v>
      </c>
      <c r="F30" s="64"/>
      <c r="G30" s="38">
        <f t="shared" si="0"/>
        <v>0</v>
      </c>
      <c r="H30" s="19" t="e">
        <f t="shared" si="1"/>
        <v>#DIV/0!</v>
      </c>
    </row>
    <row r="31" spans="1:8" ht="17.25" thickBot="1" x14ac:dyDescent="0.35">
      <c r="A31" s="59">
        <v>26</v>
      </c>
      <c r="B31" s="60" t="s">
        <v>6</v>
      </c>
      <c r="C31" s="66"/>
      <c r="D31" s="21"/>
      <c r="E31" s="62" t="s">
        <v>7</v>
      </c>
      <c r="F31" s="67"/>
      <c r="G31" s="42">
        <f t="shared" si="0"/>
        <v>0</v>
      </c>
      <c r="H31" s="19" t="e">
        <f t="shared" si="1"/>
        <v>#DIV/0!</v>
      </c>
    </row>
    <row r="32" spans="1:8" ht="16.5" thickBot="1" x14ac:dyDescent="0.3">
      <c r="A32" s="59">
        <v>27</v>
      </c>
      <c r="B32" s="60" t="s">
        <v>6</v>
      </c>
      <c r="C32" s="68"/>
      <c r="D32" s="21"/>
      <c r="E32" s="62" t="s">
        <v>7</v>
      </c>
      <c r="F32" s="69"/>
      <c r="G32" s="29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21"/>
      <c r="E33" s="62" t="s">
        <v>7</v>
      </c>
      <c r="F33" s="69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70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21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21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21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21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6.5" thickBot="1" x14ac:dyDescent="0.3">
      <c r="A42" s="59">
        <v>37</v>
      </c>
      <c r="B42" s="60" t="s">
        <v>6</v>
      </c>
      <c r="C42" s="68"/>
      <c r="D42" s="62"/>
      <c r="E42" s="62" t="s">
        <v>7</v>
      </c>
      <c r="F42" s="69"/>
      <c r="G42" s="70">
        <f t="shared" si="0"/>
        <v>0</v>
      </c>
      <c r="H42" s="19" t="e">
        <f t="shared" si="1"/>
        <v>#DIV/0!</v>
      </c>
    </row>
    <row r="43" spans="1:8" ht="16.5" thickBot="1" x14ac:dyDescent="0.3">
      <c r="A43" s="59">
        <v>38</v>
      </c>
      <c r="B43" s="60" t="s">
        <v>6</v>
      </c>
      <c r="C43" s="68"/>
      <c r="D43" s="62"/>
      <c r="E43" s="62" t="s">
        <v>7</v>
      </c>
      <c r="F43" s="69"/>
      <c r="G43" s="70">
        <f t="shared" si="0"/>
        <v>0</v>
      </c>
      <c r="H43" s="19" t="e">
        <f t="shared" si="1"/>
        <v>#DIV/0!</v>
      </c>
    </row>
    <row r="44" spans="1:8" ht="16.5" thickBot="1" x14ac:dyDescent="0.3">
      <c r="A44" s="59">
        <v>39</v>
      </c>
      <c r="B44" s="60" t="s">
        <v>6</v>
      </c>
      <c r="C44" s="68"/>
      <c r="D44" s="62"/>
      <c r="E44" s="62" t="s">
        <v>7</v>
      </c>
      <c r="F44" s="69"/>
      <c r="G44" s="70">
        <f t="shared" si="0"/>
        <v>0</v>
      </c>
      <c r="H44" s="19" t="e">
        <f t="shared" si="1"/>
        <v>#DIV/0!</v>
      </c>
    </row>
    <row r="45" spans="1:8" ht="16.5" thickBot="1" x14ac:dyDescent="0.3">
      <c r="A45" s="59">
        <v>40</v>
      </c>
      <c r="B45" s="60" t="s">
        <v>6</v>
      </c>
      <c r="C45" s="68"/>
      <c r="D45" s="62"/>
      <c r="E45" s="62" t="s">
        <v>7</v>
      </c>
      <c r="F45" s="69"/>
      <c r="G45" s="70">
        <f t="shared" si="0"/>
        <v>0</v>
      </c>
      <c r="H45" s="19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68"/>
      <c r="D46" s="62"/>
      <c r="E46" s="62" t="s">
        <v>7</v>
      </c>
      <c r="F46" s="69"/>
      <c r="G46" s="70">
        <f t="shared" si="0"/>
        <v>0</v>
      </c>
      <c r="H46" s="19" t="e">
        <f t="shared" si="1"/>
        <v>#DIV/0!</v>
      </c>
    </row>
    <row r="47" spans="1:8" ht="15.75" x14ac:dyDescent="0.25">
      <c r="A47" s="59">
        <v>42</v>
      </c>
      <c r="B47" s="60" t="s">
        <v>6</v>
      </c>
      <c r="C47" s="68"/>
      <c r="D47" s="62"/>
      <c r="E47" s="62" t="s">
        <v>7</v>
      </c>
      <c r="F47" s="69"/>
      <c r="G47" s="70">
        <f t="shared" si="0"/>
        <v>0</v>
      </c>
      <c r="H47" s="19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F6" sqref="F6:F3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16</v>
      </c>
      <c r="B1" s="47"/>
      <c r="D1" s="49"/>
      <c r="E1" s="49"/>
      <c r="F1" s="50"/>
    </row>
    <row r="2" spans="1:8" x14ac:dyDescent="0.2">
      <c r="C2" s="51" t="s">
        <v>17</v>
      </c>
      <c r="D2" s="52"/>
    </row>
    <row r="3" spans="1:8" x14ac:dyDescent="0.2">
      <c r="C3" s="51" t="s">
        <v>13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39" si="0">D6*60+F6</f>
        <v>0</v>
      </c>
      <c r="H6" s="19" t="e">
        <f>(760/G6)*(760/G6)*100</f>
        <v>#DIV/0!</v>
      </c>
    </row>
    <row r="7" spans="1:8" s="59" customFormat="1" ht="17.25" thickBot="1" x14ac:dyDescent="0.35">
      <c r="A7" s="59">
        <v>2</v>
      </c>
      <c r="B7" s="60" t="s">
        <v>6</v>
      </c>
      <c r="C7" s="20"/>
      <c r="D7" s="62"/>
      <c r="E7" s="62" t="s">
        <v>7</v>
      </c>
      <c r="F7" s="25"/>
      <c r="G7" s="22">
        <f t="shared" si="0"/>
        <v>0</v>
      </c>
      <c r="H7" s="19" t="e">
        <f t="shared" ref="H7:H39" si="1">(760/G7)*(760/G7)*100</f>
        <v>#DIV/0!</v>
      </c>
    </row>
    <row r="8" spans="1:8" s="59" customFormat="1" ht="17.25" thickBot="1" x14ac:dyDescent="0.35">
      <c r="A8" s="59">
        <v>3</v>
      </c>
      <c r="B8" s="60" t="s">
        <v>6</v>
      </c>
      <c r="C8" s="20"/>
      <c r="D8" s="62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8" s="59" customFormat="1" ht="17.25" thickBot="1" x14ac:dyDescent="0.35">
      <c r="A9" s="59">
        <v>4</v>
      </c>
      <c r="B9" s="60" t="s">
        <v>6</v>
      </c>
      <c r="C9" s="24"/>
      <c r="D9" s="62"/>
      <c r="E9" s="62" t="s">
        <v>7</v>
      </c>
      <c r="F9" s="25"/>
      <c r="G9" s="22">
        <f t="shared" si="0"/>
        <v>0</v>
      </c>
      <c r="H9" s="19" t="e">
        <f t="shared" si="1"/>
        <v>#DIV/0!</v>
      </c>
    </row>
    <row r="10" spans="1:8" s="59" customFormat="1" ht="17.25" thickBot="1" x14ac:dyDescent="0.35">
      <c r="A10" s="59">
        <v>5</v>
      </c>
      <c r="B10" s="60" t="s">
        <v>6</v>
      </c>
      <c r="C10" s="20"/>
      <c r="D10" s="62"/>
      <c r="E10" s="63" t="s">
        <v>7</v>
      </c>
      <c r="F10" s="64"/>
      <c r="G10" s="22">
        <f t="shared" si="0"/>
        <v>0</v>
      </c>
      <c r="H10" s="19" t="e">
        <f t="shared" si="1"/>
        <v>#DIV/0!</v>
      </c>
    </row>
    <row r="11" spans="1:8" s="59" customFormat="1" ht="17.25" thickBot="1" x14ac:dyDescent="0.35">
      <c r="A11" s="59">
        <v>6</v>
      </c>
      <c r="B11" s="60" t="s">
        <v>6</v>
      </c>
      <c r="C11" s="20"/>
      <c r="D11" s="62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8" s="59" customFormat="1" ht="17.25" thickBot="1" x14ac:dyDescent="0.35">
      <c r="A12" s="59">
        <v>7</v>
      </c>
      <c r="B12" s="60" t="s">
        <v>6</v>
      </c>
      <c r="C12" s="24"/>
      <c r="D12" s="62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8" s="59" customFormat="1" ht="17.25" thickBot="1" x14ac:dyDescent="0.35">
      <c r="A13" s="59">
        <v>8</v>
      </c>
      <c r="B13" s="60" t="s">
        <v>6</v>
      </c>
      <c r="C13" s="24"/>
      <c r="D13" s="62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8" s="59" customFormat="1" ht="17.25" thickBot="1" x14ac:dyDescent="0.35">
      <c r="A14" s="59">
        <v>9</v>
      </c>
      <c r="B14" s="60" t="s">
        <v>6</v>
      </c>
      <c r="C14" s="20"/>
      <c r="D14" s="62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8" s="59" customFormat="1" ht="17.25" thickBot="1" x14ac:dyDescent="0.35">
      <c r="A15" s="59">
        <v>10</v>
      </c>
      <c r="B15" s="60" t="s">
        <v>6</v>
      </c>
      <c r="C15" s="20"/>
      <c r="D15" s="62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8" s="59" customFormat="1" ht="17.25" thickBot="1" x14ac:dyDescent="0.35">
      <c r="A16" s="59">
        <v>11</v>
      </c>
      <c r="B16" s="60" t="s">
        <v>6</v>
      </c>
      <c r="C16" s="20"/>
      <c r="D16" s="62"/>
      <c r="E16" s="62" t="s">
        <v>7</v>
      </c>
      <c r="F16" s="25"/>
      <c r="G16" s="22">
        <f t="shared" si="0"/>
        <v>0</v>
      </c>
      <c r="H16" s="19" t="e">
        <f t="shared" si="1"/>
        <v>#DIV/0!</v>
      </c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2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2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2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2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2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2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2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21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21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2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71"/>
      <c r="D30" s="21"/>
      <c r="E30" s="62" t="s">
        <v>7</v>
      </c>
      <c r="F30" s="25"/>
      <c r="G30" s="38">
        <f t="shared" si="0"/>
        <v>0</v>
      </c>
      <c r="H30" s="19" t="e">
        <f t="shared" si="1"/>
        <v>#DIV/0!</v>
      </c>
    </row>
    <row r="31" spans="1:8" ht="17.25" thickBot="1" x14ac:dyDescent="0.35">
      <c r="A31" s="59">
        <v>26</v>
      </c>
      <c r="B31" s="60" t="s">
        <v>6</v>
      </c>
      <c r="C31" s="66"/>
      <c r="D31" s="21"/>
      <c r="E31" s="63" t="s">
        <v>7</v>
      </c>
      <c r="F31" s="64"/>
      <c r="G31" s="42">
        <f t="shared" si="0"/>
        <v>0</v>
      </c>
      <c r="H31" s="19" t="e">
        <f t="shared" si="1"/>
        <v>#DIV/0!</v>
      </c>
    </row>
    <row r="32" spans="1:8" ht="16.5" thickBot="1" x14ac:dyDescent="0.3">
      <c r="A32" s="59">
        <v>27</v>
      </c>
      <c r="B32" s="60" t="s">
        <v>6</v>
      </c>
      <c r="C32" s="68"/>
      <c r="D32" s="21"/>
      <c r="E32" s="62" t="s">
        <v>7</v>
      </c>
      <c r="F32" s="67"/>
      <c r="G32" s="29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21"/>
      <c r="E33" s="62" t="s">
        <v>7</v>
      </c>
      <c r="F33" s="69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70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21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21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21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77"/>
      <c r="D39" s="28"/>
      <c r="E39" s="78" t="s">
        <v>7</v>
      </c>
      <c r="F39" s="79"/>
      <c r="G39" s="83">
        <f t="shared" si="0"/>
        <v>0</v>
      </c>
      <c r="H39" s="84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F6" sqref="F6:F3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16</v>
      </c>
      <c r="B1" s="47"/>
      <c r="D1" s="49"/>
      <c r="E1" s="49"/>
      <c r="F1" s="50"/>
    </row>
    <row r="2" spans="1:8" x14ac:dyDescent="0.2">
      <c r="C2" s="51" t="s">
        <v>17</v>
      </c>
      <c r="D2" s="52"/>
    </row>
    <row r="3" spans="1:8" x14ac:dyDescent="0.2">
      <c r="C3" s="51" t="s">
        <v>13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39" si="0">D6*60+F6</f>
        <v>0</v>
      </c>
      <c r="H6" s="19" t="e">
        <f>(760/G6)*(760/G6)*100</f>
        <v>#DIV/0!</v>
      </c>
    </row>
    <row r="7" spans="1:8" s="59" customFormat="1" ht="17.25" thickBot="1" x14ac:dyDescent="0.35">
      <c r="A7" s="59">
        <v>2</v>
      </c>
      <c r="B7" s="60" t="s">
        <v>6</v>
      </c>
      <c r="C7" s="20"/>
      <c r="D7" s="62"/>
      <c r="E7" s="62" t="s">
        <v>7</v>
      </c>
      <c r="F7" s="25"/>
      <c r="G7" s="22">
        <f t="shared" si="0"/>
        <v>0</v>
      </c>
      <c r="H7" s="19" t="e">
        <f t="shared" ref="H7:H39" si="1">(760/G7)*(760/G7)*100</f>
        <v>#DIV/0!</v>
      </c>
    </row>
    <row r="8" spans="1:8" s="59" customFormat="1" ht="17.25" thickBot="1" x14ac:dyDescent="0.35">
      <c r="A8" s="59">
        <v>3</v>
      </c>
      <c r="B8" s="60" t="s">
        <v>6</v>
      </c>
      <c r="C8" s="20"/>
      <c r="D8" s="62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8" s="59" customFormat="1" ht="17.25" thickBot="1" x14ac:dyDescent="0.35">
      <c r="A9" s="59">
        <v>4</v>
      </c>
      <c r="B9" s="60" t="s">
        <v>6</v>
      </c>
      <c r="C9" s="24"/>
      <c r="D9" s="62"/>
      <c r="E9" s="62" t="s">
        <v>7</v>
      </c>
      <c r="F9" s="25"/>
      <c r="G9" s="22">
        <f t="shared" si="0"/>
        <v>0</v>
      </c>
      <c r="H9" s="19" t="e">
        <f t="shared" si="1"/>
        <v>#DIV/0!</v>
      </c>
    </row>
    <row r="10" spans="1:8" s="59" customFormat="1" ht="17.25" thickBot="1" x14ac:dyDescent="0.35">
      <c r="A10" s="59">
        <v>5</v>
      </c>
      <c r="B10" s="60" t="s">
        <v>6</v>
      </c>
      <c r="C10" s="20"/>
      <c r="D10" s="62"/>
      <c r="E10" s="63" t="s">
        <v>7</v>
      </c>
      <c r="F10" s="64"/>
      <c r="G10" s="22">
        <f t="shared" si="0"/>
        <v>0</v>
      </c>
      <c r="H10" s="19" t="e">
        <f t="shared" si="1"/>
        <v>#DIV/0!</v>
      </c>
    </row>
    <row r="11" spans="1:8" s="59" customFormat="1" ht="17.25" thickBot="1" x14ac:dyDescent="0.35">
      <c r="A11" s="59">
        <v>6</v>
      </c>
      <c r="B11" s="60" t="s">
        <v>6</v>
      </c>
      <c r="C11" s="20"/>
      <c r="D11" s="62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8" s="59" customFormat="1" ht="17.25" thickBot="1" x14ac:dyDescent="0.35">
      <c r="A12" s="59">
        <v>7</v>
      </c>
      <c r="B12" s="60" t="s">
        <v>6</v>
      </c>
      <c r="C12" s="24"/>
      <c r="D12" s="62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8" s="59" customFormat="1" ht="17.25" thickBot="1" x14ac:dyDescent="0.35">
      <c r="A13" s="59">
        <v>8</v>
      </c>
      <c r="B13" s="60" t="s">
        <v>6</v>
      </c>
      <c r="C13" s="24"/>
      <c r="D13" s="62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8" s="59" customFormat="1" ht="17.25" thickBot="1" x14ac:dyDescent="0.35">
      <c r="A14" s="59">
        <v>9</v>
      </c>
      <c r="B14" s="60" t="s">
        <v>6</v>
      </c>
      <c r="C14" s="20"/>
      <c r="D14" s="62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8" s="59" customFormat="1" ht="17.25" thickBot="1" x14ac:dyDescent="0.35">
      <c r="A15" s="59">
        <v>10</v>
      </c>
      <c r="B15" s="60" t="s">
        <v>6</v>
      </c>
      <c r="C15" s="20"/>
      <c r="D15" s="62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8" s="59" customFormat="1" ht="17.25" thickBot="1" x14ac:dyDescent="0.35">
      <c r="A16" s="59">
        <v>11</v>
      </c>
      <c r="B16" s="60" t="s">
        <v>6</v>
      </c>
      <c r="C16" s="20"/>
      <c r="D16" s="62"/>
      <c r="E16" s="62" t="s">
        <v>7</v>
      </c>
      <c r="F16" s="25"/>
      <c r="G16" s="22">
        <f t="shared" si="0"/>
        <v>0</v>
      </c>
      <c r="H16" s="19" t="e">
        <f t="shared" si="1"/>
        <v>#DIV/0!</v>
      </c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2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2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2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2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2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2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2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21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21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2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71"/>
      <c r="D30" s="21"/>
      <c r="E30" s="62" t="s">
        <v>7</v>
      </c>
      <c r="F30" s="25"/>
      <c r="G30" s="38">
        <f t="shared" si="0"/>
        <v>0</v>
      </c>
      <c r="H30" s="19" t="e">
        <f t="shared" si="1"/>
        <v>#DIV/0!</v>
      </c>
    </row>
    <row r="31" spans="1:8" ht="17.25" thickBot="1" x14ac:dyDescent="0.35">
      <c r="A31" s="59">
        <v>26</v>
      </c>
      <c r="B31" s="60" t="s">
        <v>6</v>
      </c>
      <c r="C31" s="66"/>
      <c r="D31" s="21"/>
      <c r="E31" s="63" t="s">
        <v>7</v>
      </c>
      <c r="F31" s="64"/>
      <c r="G31" s="42">
        <f t="shared" si="0"/>
        <v>0</v>
      </c>
      <c r="H31" s="19" t="e">
        <f t="shared" si="1"/>
        <v>#DIV/0!</v>
      </c>
    </row>
    <row r="32" spans="1:8" ht="16.5" thickBot="1" x14ac:dyDescent="0.3">
      <c r="A32" s="59">
        <v>27</v>
      </c>
      <c r="B32" s="60" t="s">
        <v>6</v>
      </c>
      <c r="C32" s="68"/>
      <c r="D32" s="21"/>
      <c r="E32" s="62" t="s">
        <v>7</v>
      </c>
      <c r="F32" s="67"/>
      <c r="G32" s="29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21"/>
      <c r="E33" s="62" t="s">
        <v>7</v>
      </c>
      <c r="F33" s="69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70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21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21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21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77"/>
      <c r="D39" s="28"/>
      <c r="E39" s="78" t="s">
        <v>7</v>
      </c>
      <c r="F39" s="79"/>
      <c r="G39" s="83">
        <f t="shared" si="0"/>
        <v>0</v>
      </c>
      <c r="H39" s="84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75" zoomScaleNormal="75" workbookViewId="0">
      <selection activeCell="L21" sqref="L2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12" s="48" customFormat="1" ht="27" x14ac:dyDescent="0.45">
      <c r="A1" s="46" t="s">
        <v>18</v>
      </c>
      <c r="B1" s="47"/>
      <c r="D1" s="49"/>
      <c r="E1" s="49"/>
      <c r="F1" s="50"/>
    </row>
    <row r="2" spans="1:12" x14ac:dyDescent="0.2">
      <c r="C2" s="51" t="s">
        <v>19</v>
      </c>
      <c r="D2" s="52"/>
    </row>
    <row r="3" spans="1:12" x14ac:dyDescent="0.2">
      <c r="C3" s="51" t="s">
        <v>13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0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2"/>
      <c r="E7" s="62" t="s">
        <v>7</v>
      </c>
      <c r="F7" s="25"/>
      <c r="G7" s="22">
        <f t="shared" si="0"/>
        <v>0</v>
      </c>
      <c r="H7" s="19" t="e">
        <f t="shared" ref="H7:H40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2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4"/>
      <c r="D9" s="62"/>
      <c r="E9" s="62" t="s">
        <v>7</v>
      </c>
      <c r="F9" s="25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2"/>
      <c r="E10" s="63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2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2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2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2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2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2"/>
      <c r="E16" s="62" t="s">
        <v>7</v>
      </c>
      <c r="F16" s="25"/>
      <c r="G16" s="22">
        <f t="shared" si="0"/>
        <v>0</v>
      </c>
      <c r="H16" s="19" t="e">
        <f>(760/G16)*(760/G16)*100</f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2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2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2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2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2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21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21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21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21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21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21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21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21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5.75" x14ac:dyDescent="0.25">
      <c r="A40" s="59">
        <v>35</v>
      </c>
      <c r="B40" s="60" t="s">
        <v>6</v>
      </c>
      <c r="C40" s="68"/>
      <c r="D40" s="74"/>
      <c r="E40" s="62" t="s">
        <v>7</v>
      </c>
      <c r="F40" s="69"/>
      <c r="G40" s="44">
        <f t="shared" si="0"/>
        <v>0</v>
      </c>
      <c r="H40" s="76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72"/>
      <c r="D41" s="74"/>
      <c r="E41" s="63" t="s">
        <v>7</v>
      </c>
      <c r="F41" s="73"/>
      <c r="G41" s="44">
        <f t="shared" ref="G41:G45" si="2">D41*60+F41</f>
        <v>0</v>
      </c>
      <c r="H41" s="45" t="e">
        <f t="shared" ref="H41:H45" si="3">(760/G41)*(760/G41)*100</f>
        <v>#DIV/0!</v>
      </c>
    </row>
    <row r="42" spans="1:8" ht="15.75" x14ac:dyDescent="0.25">
      <c r="A42" s="59">
        <v>37</v>
      </c>
      <c r="B42" s="60" t="s">
        <v>6</v>
      </c>
      <c r="C42" s="68"/>
      <c r="D42" s="74"/>
      <c r="E42" s="62" t="s">
        <v>7</v>
      </c>
      <c r="F42" s="69"/>
      <c r="G42" s="29">
        <f t="shared" si="2"/>
        <v>0</v>
      </c>
      <c r="H42" s="30" t="e">
        <f t="shared" si="3"/>
        <v>#DIV/0!</v>
      </c>
    </row>
    <row r="43" spans="1:8" ht="15.75" x14ac:dyDescent="0.25">
      <c r="A43" s="59">
        <v>38</v>
      </c>
      <c r="B43" s="60" t="s">
        <v>6</v>
      </c>
      <c r="C43" s="68"/>
      <c r="D43" s="62"/>
      <c r="E43" s="62" t="s">
        <v>7</v>
      </c>
      <c r="F43" s="69"/>
      <c r="G43" s="29">
        <f t="shared" si="2"/>
        <v>0</v>
      </c>
      <c r="H43" s="30" t="e">
        <f t="shared" si="3"/>
        <v>#DIV/0!</v>
      </c>
    </row>
    <row r="44" spans="1:8" ht="15.75" x14ac:dyDescent="0.25">
      <c r="A44" s="59">
        <v>39</v>
      </c>
      <c r="B44" s="60" t="s">
        <v>6</v>
      </c>
      <c r="C44" s="72"/>
      <c r="D44" s="63"/>
      <c r="E44" s="63" t="s">
        <v>7</v>
      </c>
      <c r="F44" s="73"/>
      <c r="G44" s="44">
        <f t="shared" si="2"/>
        <v>0</v>
      </c>
      <c r="H44" s="45" t="e">
        <f t="shared" si="3"/>
        <v>#DIV/0!</v>
      </c>
    </row>
    <row r="45" spans="1:8" ht="16.5" thickBot="1" x14ac:dyDescent="0.3">
      <c r="A45" s="59">
        <v>40</v>
      </c>
      <c r="B45" s="60" t="s">
        <v>6</v>
      </c>
      <c r="C45" s="77"/>
      <c r="D45" s="78"/>
      <c r="E45" s="78" t="s">
        <v>7</v>
      </c>
      <c r="F45" s="79"/>
      <c r="G45" s="80">
        <f t="shared" si="2"/>
        <v>0</v>
      </c>
      <c r="H45" s="81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75" zoomScaleNormal="75" workbookViewId="0">
      <selection activeCell="F6" sqref="F6:F4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12" s="48" customFormat="1" ht="27" x14ac:dyDescent="0.45">
      <c r="A1" s="46" t="s">
        <v>21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13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3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2"/>
      <c r="E7" s="62" t="s">
        <v>7</v>
      </c>
      <c r="F7" s="25"/>
      <c r="G7" s="22">
        <f t="shared" si="0"/>
        <v>0</v>
      </c>
      <c r="H7" s="19" t="e">
        <f t="shared" ref="H7:H43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2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2"/>
      <c r="E9" s="62" t="s">
        <v>7</v>
      </c>
      <c r="F9" s="82"/>
      <c r="G9" s="22"/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2"/>
      <c r="E10" s="63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2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2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2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2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2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2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2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2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2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2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2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21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21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21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21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21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21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21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21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5.75" x14ac:dyDescent="0.25">
      <c r="A40" s="59">
        <v>35</v>
      </c>
      <c r="B40" s="60" t="s">
        <v>6</v>
      </c>
      <c r="C40" s="68"/>
      <c r="D40" s="21"/>
      <c r="E40" s="62" t="s">
        <v>7</v>
      </c>
      <c r="F40" s="69"/>
      <c r="G40" s="44">
        <f t="shared" si="0"/>
        <v>0</v>
      </c>
      <c r="H40" s="76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72"/>
      <c r="D41" s="74"/>
      <c r="E41" s="63" t="s">
        <v>7</v>
      </c>
      <c r="F41" s="73"/>
      <c r="G41" s="44">
        <f t="shared" si="0"/>
        <v>0</v>
      </c>
      <c r="H41" s="45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74"/>
      <c r="E42" s="62" t="s">
        <v>7</v>
      </c>
      <c r="F42" s="69"/>
      <c r="G42" s="29">
        <f t="shared" si="0"/>
        <v>0</v>
      </c>
      <c r="H42" s="30" t="e">
        <f t="shared" si="1"/>
        <v>#DIV/0!</v>
      </c>
    </row>
    <row r="43" spans="1:8" ht="16.5" thickBot="1" x14ac:dyDescent="0.3">
      <c r="A43" s="59">
        <v>38</v>
      </c>
      <c r="B43" s="60" t="s">
        <v>6</v>
      </c>
      <c r="C43" s="77"/>
      <c r="D43" s="78"/>
      <c r="E43" s="78" t="s">
        <v>7</v>
      </c>
      <c r="F43" s="79"/>
      <c r="G43" s="80">
        <f t="shared" si="0"/>
        <v>0</v>
      </c>
      <c r="H43" s="8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5" zoomScaleNormal="75" workbookViewId="0">
      <selection activeCell="F6" sqref="F6:F4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22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23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2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2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3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2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2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2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2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2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2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2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2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2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2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2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62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62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62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21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21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21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21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21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21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5.75" x14ac:dyDescent="0.25">
      <c r="A40" s="59">
        <v>35</v>
      </c>
      <c r="B40" s="60" t="s">
        <v>6</v>
      </c>
      <c r="C40" s="68"/>
      <c r="D40" s="21"/>
      <c r="E40" s="62" t="s">
        <v>7</v>
      </c>
      <c r="F40" s="69"/>
      <c r="G40" s="44">
        <f t="shared" si="0"/>
        <v>0</v>
      </c>
      <c r="H40" s="76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72"/>
      <c r="D41" s="74"/>
      <c r="E41" s="63" t="s">
        <v>7</v>
      </c>
      <c r="F41" s="73"/>
      <c r="G41" s="44">
        <f t="shared" si="0"/>
        <v>0</v>
      </c>
      <c r="H41" s="45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74"/>
      <c r="E42" s="62" t="s">
        <v>7</v>
      </c>
      <c r="F42" s="69"/>
      <c r="G42" s="29">
        <f t="shared" si="0"/>
        <v>0</v>
      </c>
      <c r="H42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zoomScaleNormal="75" workbookViewId="0">
      <selection activeCell="L20" sqref="L20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25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26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2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2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2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2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2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62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62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62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5.75" x14ac:dyDescent="0.25">
      <c r="A40" s="59">
        <v>35</v>
      </c>
      <c r="B40" s="60" t="s">
        <v>6</v>
      </c>
      <c r="C40" s="68"/>
      <c r="D40" s="62"/>
      <c r="E40" s="62" t="s">
        <v>7</v>
      </c>
      <c r="F40" s="69"/>
      <c r="G40" s="44">
        <f t="shared" si="0"/>
        <v>0</v>
      </c>
      <c r="H40" s="76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72"/>
      <c r="D41" s="21"/>
      <c r="E41" s="63" t="s">
        <v>7</v>
      </c>
      <c r="F41" s="73"/>
      <c r="G41" s="44">
        <f t="shared" si="0"/>
        <v>0</v>
      </c>
      <c r="H41" s="45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21"/>
      <c r="E42" s="62" t="s">
        <v>7</v>
      </c>
      <c r="F42" s="69"/>
      <c r="G42" s="29">
        <f t="shared" si="0"/>
        <v>0</v>
      </c>
      <c r="H42" s="30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ref="G43:G48" si="2">D43*60+F43</f>
        <v>0</v>
      </c>
      <c r="H43" s="30" t="e">
        <f t="shared" ref="H43:H48" si="3">(760/G43)*(760/G43)*100</f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2"/>
        <v>0</v>
      </c>
      <c r="H44" s="30" t="e">
        <f t="shared" si="3"/>
        <v>#DIV/0!</v>
      </c>
    </row>
    <row r="45" spans="1:8" ht="15.75" x14ac:dyDescent="0.25">
      <c r="A45" s="59">
        <v>40</v>
      </c>
      <c r="B45" s="60" t="s">
        <v>6</v>
      </c>
      <c r="C45" s="68"/>
      <c r="D45" s="21"/>
      <c r="E45" s="62" t="s">
        <v>7</v>
      </c>
      <c r="F45" s="69"/>
      <c r="G45" s="29">
        <f t="shared" si="2"/>
        <v>0</v>
      </c>
      <c r="H45" s="30" t="e">
        <f t="shared" si="3"/>
        <v>#DIV/0!</v>
      </c>
    </row>
    <row r="46" spans="1:8" ht="15.75" x14ac:dyDescent="0.25">
      <c r="A46" s="59">
        <v>41</v>
      </c>
      <c r="B46" s="60" t="s">
        <v>6</v>
      </c>
      <c r="C46" s="68"/>
      <c r="D46" s="21"/>
      <c r="E46" s="62" t="s">
        <v>7</v>
      </c>
      <c r="F46" s="69"/>
      <c r="G46" s="29">
        <f t="shared" si="2"/>
        <v>0</v>
      </c>
      <c r="H46" s="30" t="e">
        <f t="shared" si="3"/>
        <v>#DIV/0!</v>
      </c>
    </row>
    <row r="47" spans="1:8" ht="15.75" x14ac:dyDescent="0.25">
      <c r="A47" s="59">
        <v>42</v>
      </c>
      <c r="B47" s="60" t="s">
        <v>6</v>
      </c>
      <c r="C47" s="68"/>
      <c r="D47" s="21"/>
      <c r="E47" s="62" t="s">
        <v>7</v>
      </c>
      <c r="F47" s="69"/>
      <c r="G47" s="29">
        <f t="shared" si="2"/>
        <v>0</v>
      </c>
      <c r="H47" s="30" t="e">
        <f t="shared" si="3"/>
        <v>#DIV/0!</v>
      </c>
    </row>
    <row r="48" spans="1:8" ht="15.75" x14ac:dyDescent="0.25">
      <c r="A48" s="59">
        <v>43</v>
      </c>
      <c r="B48" s="60" t="s">
        <v>6</v>
      </c>
      <c r="C48" s="68"/>
      <c r="D48" s="74"/>
      <c r="E48" s="62" t="s">
        <v>7</v>
      </c>
      <c r="F48" s="69"/>
      <c r="G48" s="29">
        <f t="shared" si="2"/>
        <v>0</v>
      </c>
      <c r="H48" s="30" t="e">
        <f t="shared" si="3"/>
        <v>#DIV/0!</v>
      </c>
    </row>
    <row r="49" spans="1:8" ht="15.75" x14ac:dyDescent="0.25">
      <c r="A49" s="59">
        <v>44</v>
      </c>
      <c r="B49" s="60" t="s">
        <v>6</v>
      </c>
      <c r="C49" s="68"/>
      <c r="D49" s="74"/>
      <c r="E49" s="62" t="s">
        <v>7</v>
      </c>
      <c r="F49" s="69"/>
      <c r="G49" s="29">
        <f>D49*60+F49</f>
        <v>0</v>
      </c>
      <c r="H49" s="30" t="e">
        <f>(760/G49)*(760/G49)*100</f>
        <v>#DIV/0!</v>
      </c>
    </row>
    <row r="50" spans="1:8" ht="15.75" x14ac:dyDescent="0.25">
      <c r="A50" s="59">
        <v>45</v>
      </c>
      <c r="B50" s="60" t="s">
        <v>6</v>
      </c>
      <c r="C50" s="68"/>
      <c r="D50" s="74"/>
      <c r="E50" s="62" t="s">
        <v>7</v>
      </c>
      <c r="F50" s="69"/>
      <c r="G50" s="29">
        <f t="shared" ref="G50:G59" si="4">D50*60+F50</f>
        <v>0</v>
      </c>
      <c r="H50" s="30" t="e">
        <f t="shared" ref="H50:H62" si="5">(760/G50)*(760/G50)*100</f>
        <v>#DIV/0!</v>
      </c>
    </row>
    <row r="51" spans="1:8" ht="15.75" x14ac:dyDescent="0.25">
      <c r="A51" s="59">
        <v>46</v>
      </c>
      <c r="B51" s="60" t="s">
        <v>6</v>
      </c>
      <c r="C51" s="68"/>
      <c r="D51" s="74"/>
      <c r="E51" s="62" t="s">
        <v>7</v>
      </c>
      <c r="F51" s="69"/>
      <c r="G51" s="29">
        <f t="shared" si="4"/>
        <v>0</v>
      </c>
      <c r="H51" s="30" t="e">
        <f t="shared" si="5"/>
        <v>#DIV/0!</v>
      </c>
    </row>
    <row r="52" spans="1:8" ht="15.75" x14ac:dyDescent="0.25">
      <c r="A52" s="59">
        <v>47</v>
      </c>
      <c r="B52" s="60" t="s">
        <v>6</v>
      </c>
      <c r="C52" s="68"/>
      <c r="D52" s="74"/>
      <c r="E52" s="62" t="s">
        <v>7</v>
      </c>
      <c r="F52" s="69"/>
      <c r="G52" s="29">
        <f t="shared" si="4"/>
        <v>0</v>
      </c>
      <c r="H52" s="30" t="e">
        <f t="shared" si="5"/>
        <v>#DIV/0!</v>
      </c>
    </row>
    <row r="53" spans="1:8" ht="15.75" x14ac:dyDescent="0.25">
      <c r="A53" s="59">
        <v>48</v>
      </c>
      <c r="B53" s="60" t="s">
        <v>6</v>
      </c>
      <c r="C53" s="68"/>
      <c r="D53" s="74"/>
      <c r="E53" s="62" t="s">
        <v>7</v>
      </c>
      <c r="F53" s="69"/>
      <c r="G53" s="29">
        <f t="shared" si="4"/>
        <v>0</v>
      </c>
      <c r="H53" s="30" t="e">
        <f t="shared" si="5"/>
        <v>#DIV/0!</v>
      </c>
    </row>
    <row r="54" spans="1:8" ht="15.75" x14ac:dyDescent="0.25">
      <c r="A54" s="59">
        <v>49</v>
      </c>
      <c r="B54" s="60" t="s">
        <v>6</v>
      </c>
      <c r="C54" s="68"/>
      <c r="D54" s="74"/>
      <c r="E54" s="62" t="s">
        <v>7</v>
      </c>
      <c r="F54" s="69"/>
      <c r="G54" s="29">
        <f t="shared" si="4"/>
        <v>0</v>
      </c>
      <c r="H54" s="30" t="e">
        <f t="shared" si="5"/>
        <v>#DIV/0!</v>
      </c>
    </row>
    <row r="55" spans="1:8" ht="15.75" x14ac:dyDescent="0.25">
      <c r="A55" s="59">
        <v>50</v>
      </c>
      <c r="B55" s="60" t="s">
        <v>6</v>
      </c>
      <c r="C55" s="68"/>
      <c r="D55" s="74"/>
      <c r="E55" s="62" t="s">
        <v>7</v>
      </c>
      <c r="F55" s="69"/>
      <c r="G55" s="29">
        <f t="shared" si="4"/>
        <v>0</v>
      </c>
      <c r="H55" s="30" t="e">
        <f t="shared" si="5"/>
        <v>#DIV/0!</v>
      </c>
    </row>
    <row r="56" spans="1:8" ht="15.75" x14ac:dyDescent="0.25">
      <c r="A56" s="59">
        <v>51</v>
      </c>
      <c r="B56" s="60" t="s">
        <v>6</v>
      </c>
      <c r="C56" s="68"/>
      <c r="D56" s="74"/>
      <c r="E56" s="62" t="s">
        <v>7</v>
      </c>
      <c r="F56" s="69"/>
      <c r="G56" s="29">
        <f t="shared" si="4"/>
        <v>0</v>
      </c>
      <c r="H56" s="30" t="e">
        <f t="shared" si="5"/>
        <v>#DIV/0!</v>
      </c>
    </row>
    <row r="57" spans="1:8" ht="15.75" x14ac:dyDescent="0.25">
      <c r="A57" s="59">
        <v>52</v>
      </c>
      <c r="B57" s="60" t="s">
        <v>6</v>
      </c>
      <c r="C57" s="68"/>
      <c r="D57" s="74"/>
      <c r="E57" s="62" t="s">
        <v>7</v>
      </c>
      <c r="F57" s="69"/>
      <c r="G57" s="29">
        <f t="shared" si="4"/>
        <v>0</v>
      </c>
      <c r="H57" s="30" t="e">
        <f t="shared" si="5"/>
        <v>#DIV/0!</v>
      </c>
    </row>
    <row r="58" spans="1:8" ht="15.75" x14ac:dyDescent="0.25">
      <c r="A58" s="59">
        <v>53</v>
      </c>
      <c r="B58" s="60" t="s">
        <v>6</v>
      </c>
      <c r="C58" s="68"/>
      <c r="D58" s="74"/>
      <c r="E58" s="62" t="s">
        <v>7</v>
      </c>
      <c r="F58" s="69"/>
      <c r="G58" s="29">
        <f t="shared" si="4"/>
        <v>0</v>
      </c>
      <c r="H58" s="30" t="e">
        <f t="shared" si="5"/>
        <v>#DIV/0!</v>
      </c>
    </row>
    <row r="59" spans="1:8" ht="15.75" x14ac:dyDescent="0.25">
      <c r="A59" s="59">
        <v>54</v>
      </c>
      <c r="B59" s="60" t="s">
        <v>6</v>
      </c>
      <c r="C59" s="68"/>
      <c r="D59" s="74"/>
      <c r="E59" s="62" t="s">
        <v>7</v>
      </c>
      <c r="F59" s="69"/>
      <c r="G59" s="29">
        <f t="shared" si="4"/>
        <v>0</v>
      </c>
      <c r="H59" s="30" t="e">
        <f t="shared" si="5"/>
        <v>#DIV/0!</v>
      </c>
    </row>
    <row r="60" spans="1:8" ht="15.75" x14ac:dyDescent="0.25">
      <c r="A60" s="59">
        <v>55</v>
      </c>
      <c r="B60" s="60" t="s">
        <v>6</v>
      </c>
      <c r="C60" s="68"/>
      <c r="D60" s="74"/>
      <c r="E60" s="62" t="s">
        <v>7</v>
      </c>
      <c r="F60" s="69"/>
      <c r="G60" s="29">
        <f t="shared" ref="G60:G62" si="6">D60*60+F60</f>
        <v>0</v>
      </c>
      <c r="H60" s="30" t="e">
        <f t="shared" si="5"/>
        <v>#DIV/0!</v>
      </c>
    </row>
    <row r="61" spans="1:8" ht="15.75" x14ac:dyDescent="0.25">
      <c r="A61" s="59">
        <v>56</v>
      </c>
      <c r="B61" s="60" t="s">
        <v>6</v>
      </c>
      <c r="C61" s="68"/>
      <c r="D61" s="74"/>
      <c r="E61" s="62" t="s">
        <v>7</v>
      </c>
      <c r="F61" s="69"/>
      <c r="G61" s="29">
        <f t="shared" si="6"/>
        <v>0</v>
      </c>
      <c r="H61" s="30" t="e">
        <f t="shared" si="5"/>
        <v>#DIV/0!</v>
      </c>
    </row>
    <row r="62" spans="1:8" ht="15.75" x14ac:dyDescent="0.25">
      <c r="A62" s="59">
        <v>57</v>
      </c>
      <c r="B62" s="60" t="s">
        <v>6</v>
      </c>
      <c r="C62" s="68"/>
      <c r="D62" s="74"/>
      <c r="E62" s="62" t="s">
        <v>7</v>
      </c>
      <c r="F62" s="69"/>
      <c r="G62" s="29">
        <f t="shared" si="6"/>
        <v>0</v>
      </c>
      <c r="H62" s="30" t="e">
        <f t="shared" si="5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75" zoomScaleNormal="75" workbookViewId="0">
      <selection activeCell="K26" sqref="K26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24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13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9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9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2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2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2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2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2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2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62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62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62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5.75" x14ac:dyDescent="0.25">
      <c r="A40" s="59">
        <v>35</v>
      </c>
      <c r="B40" s="60" t="s">
        <v>6</v>
      </c>
      <c r="C40" s="68"/>
      <c r="D40" s="21"/>
      <c r="E40" s="62" t="s">
        <v>7</v>
      </c>
      <c r="F40" s="69"/>
      <c r="G40" s="44">
        <f t="shared" si="0"/>
        <v>0</v>
      </c>
      <c r="H40" s="76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72"/>
      <c r="D41" s="21"/>
      <c r="E41" s="63" t="s">
        <v>7</v>
      </c>
      <c r="F41" s="73"/>
      <c r="G41" s="44">
        <f t="shared" si="0"/>
        <v>0</v>
      </c>
      <c r="H41" s="45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21"/>
      <c r="E42" s="62" t="s">
        <v>7</v>
      </c>
      <c r="F42" s="69"/>
      <c r="G42" s="29">
        <f t="shared" si="0"/>
        <v>0</v>
      </c>
      <c r="H42" s="30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74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5.75" x14ac:dyDescent="0.25">
      <c r="A46" s="59">
        <v>41</v>
      </c>
      <c r="B46" s="60" t="s">
        <v>6</v>
      </c>
      <c r="C46" s="68"/>
      <c r="D46" s="74"/>
      <c r="E46" s="62" t="s">
        <v>7</v>
      </c>
      <c r="F46" s="69"/>
      <c r="G46" s="29">
        <f t="shared" si="0"/>
        <v>0</v>
      </c>
      <c r="H46" s="30" t="e">
        <f t="shared" si="1"/>
        <v>#DIV/0!</v>
      </c>
    </row>
    <row r="47" spans="1:8" ht="15.75" x14ac:dyDescent="0.25">
      <c r="A47" s="59">
        <v>42</v>
      </c>
      <c r="B47" s="60" t="s">
        <v>6</v>
      </c>
      <c r="C47" s="68"/>
      <c r="D47" s="74"/>
      <c r="E47" s="62" t="s">
        <v>7</v>
      </c>
      <c r="F47" s="69"/>
      <c r="G47" s="29">
        <f t="shared" si="0"/>
        <v>0</v>
      </c>
      <c r="H47" s="30" t="e">
        <f t="shared" si="1"/>
        <v>#DIV/0!</v>
      </c>
    </row>
    <row r="48" spans="1:8" ht="15.75" x14ac:dyDescent="0.25">
      <c r="A48" s="59">
        <v>43</v>
      </c>
      <c r="B48" s="60" t="s">
        <v>6</v>
      </c>
      <c r="C48" s="68"/>
      <c r="D48" s="74"/>
      <c r="E48" s="62" t="s">
        <v>7</v>
      </c>
      <c r="F48" s="69"/>
      <c r="G48" s="29">
        <f t="shared" si="0"/>
        <v>0</v>
      </c>
      <c r="H48" s="30" t="e">
        <f t="shared" si="1"/>
        <v>#DIV/0!</v>
      </c>
    </row>
    <row r="49" spans="1:8" ht="15.75" x14ac:dyDescent="0.25">
      <c r="A49" s="59">
        <v>44</v>
      </c>
      <c r="B49" s="60" t="s">
        <v>6</v>
      </c>
      <c r="C49" s="68"/>
      <c r="D49" s="74"/>
      <c r="E49" s="62" t="s">
        <v>7</v>
      </c>
      <c r="F49" s="69"/>
      <c r="G49" s="29">
        <f t="shared" si="0"/>
        <v>0</v>
      </c>
      <c r="H49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J17" sqref="J1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176</v>
      </c>
      <c r="B1" s="6"/>
      <c r="D1" s="8"/>
      <c r="E1" s="8"/>
      <c r="F1" s="9"/>
    </row>
    <row r="2" spans="1:8" x14ac:dyDescent="0.2">
      <c r="C2" s="1" t="s">
        <v>136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66</v>
      </c>
      <c r="D6" s="17">
        <v>18</v>
      </c>
      <c r="E6" s="27" t="s">
        <v>7</v>
      </c>
      <c r="F6" s="26" t="s">
        <v>123</v>
      </c>
      <c r="G6" s="18">
        <f t="shared" ref="G6:G48" si="0">D6*60+F6</f>
        <v>1116</v>
      </c>
      <c r="H6" s="19">
        <f>(870/G6)*(870/G6)*100</f>
        <v>60.772921725054921</v>
      </c>
    </row>
    <row r="7" spans="1:8" s="14" customFormat="1" ht="16.5" x14ac:dyDescent="0.3">
      <c r="A7" s="14">
        <v>2</v>
      </c>
      <c r="B7" s="15" t="s">
        <v>6</v>
      </c>
      <c r="C7" s="20" t="s">
        <v>67</v>
      </c>
      <c r="D7" s="21">
        <v>19</v>
      </c>
      <c r="E7" s="21" t="s">
        <v>7</v>
      </c>
      <c r="F7" s="25" t="s">
        <v>162</v>
      </c>
      <c r="G7" s="22">
        <f t="shared" si="0"/>
        <v>1140</v>
      </c>
      <c r="H7" s="23">
        <f t="shared" ref="H7:H48" si="1">(870/G7)*(870/G7)*100</f>
        <v>58.2409972299169</v>
      </c>
    </row>
    <row r="8" spans="1:8" s="14" customFormat="1" ht="16.5" x14ac:dyDescent="0.3">
      <c r="A8" s="14">
        <v>3</v>
      </c>
      <c r="B8" s="15" t="s">
        <v>6</v>
      </c>
      <c r="C8" s="20" t="s">
        <v>69</v>
      </c>
      <c r="D8" s="21">
        <v>19</v>
      </c>
      <c r="E8" s="21" t="s">
        <v>7</v>
      </c>
      <c r="F8" s="25" t="s">
        <v>108</v>
      </c>
      <c r="G8" s="22">
        <f t="shared" si="0"/>
        <v>1146</v>
      </c>
      <c r="H8" s="23">
        <f t="shared" si="1"/>
        <v>57.63274033058304</v>
      </c>
    </row>
    <row r="9" spans="1:8" s="14" customFormat="1" ht="16.5" x14ac:dyDescent="0.3">
      <c r="A9" s="14">
        <v>4</v>
      </c>
      <c r="B9" s="15" t="s">
        <v>6</v>
      </c>
      <c r="C9" s="24" t="s">
        <v>70</v>
      </c>
      <c r="D9" s="21">
        <v>19</v>
      </c>
      <c r="E9" s="21" t="s">
        <v>7</v>
      </c>
      <c r="F9" s="25" t="s">
        <v>113</v>
      </c>
      <c r="G9" s="22">
        <f t="shared" si="0"/>
        <v>1157</v>
      </c>
      <c r="H9" s="23">
        <f t="shared" si="1"/>
        <v>56.542080859134849</v>
      </c>
    </row>
    <row r="10" spans="1:8" s="14" customFormat="1" ht="16.5" x14ac:dyDescent="0.3">
      <c r="A10" s="14">
        <v>5</v>
      </c>
      <c r="B10" s="15" t="s">
        <v>6</v>
      </c>
      <c r="C10" s="20" t="s">
        <v>71</v>
      </c>
      <c r="D10" s="21">
        <v>19</v>
      </c>
      <c r="E10" s="21" t="s">
        <v>7</v>
      </c>
      <c r="F10" s="25" t="s">
        <v>163</v>
      </c>
      <c r="G10" s="22">
        <f t="shared" si="0"/>
        <v>1162</v>
      </c>
      <c r="H10" s="23">
        <f t="shared" si="1"/>
        <v>56.05653496701337</v>
      </c>
    </row>
    <row r="11" spans="1:8" s="14" customFormat="1" ht="16.5" x14ac:dyDescent="0.3">
      <c r="A11" s="14">
        <v>6</v>
      </c>
      <c r="B11" s="15" t="s">
        <v>6</v>
      </c>
      <c r="C11" s="20" t="s">
        <v>72</v>
      </c>
      <c r="D11" s="21">
        <v>19</v>
      </c>
      <c r="E11" s="21" t="s">
        <v>7</v>
      </c>
      <c r="F11" s="25" t="s">
        <v>116</v>
      </c>
      <c r="G11" s="22">
        <f t="shared" si="0"/>
        <v>1172</v>
      </c>
      <c r="H11" s="23">
        <f t="shared" si="1"/>
        <v>55.104019848804306</v>
      </c>
    </row>
    <row r="12" spans="1:8" s="14" customFormat="1" ht="16.5" x14ac:dyDescent="0.3">
      <c r="A12" s="14">
        <v>7</v>
      </c>
      <c r="B12" s="15" t="s">
        <v>6</v>
      </c>
      <c r="C12" s="24" t="s">
        <v>74</v>
      </c>
      <c r="D12" s="21">
        <v>20</v>
      </c>
      <c r="E12" s="21" t="s">
        <v>7</v>
      </c>
      <c r="F12" s="25" t="s">
        <v>125</v>
      </c>
      <c r="G12" s="22">
        <f t="shared" si="0"/>
        <v>1204</v>
      </c>
      <c r="H12" s="23">
        <f t="shared" si="1"/>
        <v>52.213827661946347</v>
      </c>
    </row>
    <row r="13" spans="1:8" s="14" customFormat="1" ht="16.5" x14ac:dyDescent="0.3">
      <c r="A13" s="14">
        <v>8</v>
      </c>
      <c r="B13" s="15" t="s">
        <v>6</v>
      </c>
      <c r="C13" s="24" t="s">
        <v>73</v>
      </c>
      <c r="D13" s="21">
        <v>20</v>
      </c>
      <c r="E13" s="21" t="s">
        <v>7</v>
      </c>
      <c r="F13" s="25" t="s">
        <v>115</v>
      </c>
      <c r="G13" s="22">
        <f t="shared" si="0"/>
        <v>1207</v>
      </c>
      <c r="H13" s="23">
        <f t="shared" si="1"/>
        <v>51.954595157082174</v>
      </c>
    </row>
    <row r="14" spans="1:8" s="14" customFormat="1" ht="16.5" x14ac:dyDescent="0.3">
      <c r="A14" s="14">
        <v>9</v>
      </c>
      <c r="B14" s="15" t="s">
        <v>6</v>
      </c>
      <c r="C14" s="20" t="s">
        <v>75</v>
      </c>
      <c r="D14" s="21">
        <v>20</v>
      </c>
      <c r="E14" s="21" t="s">
        <v>7</v>
      </c>
      <c r="F14" s="25" t="s">
        <v>116</v>
      </c>
      <c r="G14" s="22">
        <f t="shared" si="0"/>
        <v>1232</v>
      </c>
      <c r="H14" s="23">
        <f t="shared" si="1"/>
        <v>49.867441811435327</v>
      </c>
    </row>
    <row r="15" spans="1:8" s="14" customFormat="1" ht="16.5" x14ac:dyDescent="0.3">
      <c r="A15" s="14">
        <v>10</v>
      </c>
      <c r="B15" s="15" t="s">
        <v>6</v>
      </c>
      <c r="C15" s="20" t="s">
        <v>76</v>
      </c>
      <c r="D15" s="21">
        <v>20</v>
      </c>
      <c r="E15" s="21" t="s">
        <v>7</v>
      </c>
      <c r="F15" s="25" t="s">
        <v>123</v>
      </c>
      <c r="G15" s="22">
        <f t="shared" si="0"/>
        <v>1236</v>
      </c>
      <c r="H15" s="23">
        <f t="shared" si="1"/>
        <v>49.545197473842968</v>
      </c>
    </row>
    <row r="16" spans="1:8" s="14" customFormat="1" ht="16.5" x14ac:dyDescent="0.3">
      <c r="A16" s="14">
        <v>11</v>
      </c>
      <c r="B16" s="15" t="s">
        <v>6</v>
      </c>
      <c r="C16" s="20" t="s">
        <v>137</v>
      </c>
      <c r="D16" s="21">
        <v>20</v>
      </c>
      <c r="E16" s="21" t="s">
        <v>7</v>
      </c>
      <c r="F16" s="25" t="s">
        <v>124</v>
      </c>
      <c r="G16" s="22">
        <f t="shared" si="0"/>
        <v>1256</v>
      </c>
      <c r="H16" s="23">
        <f t="shared" si="1"/>
        <v>47.979887622215912</v>
      </c>
    </row>
    <row r="17" spans="1:8" s="14" customFormat="1" ht="16.5" x14ac:dyDescent="0.3">
      <c r="A17" s="14">
        <v>12</v>
      </c>
      <c r="B17" s="15" t="s">
        <v>6</v>
      </c>
      <c r="C17" s="20" t="s">
        <v>138</v>
      </c>
      <c r="D17" s="21">
        <v>21</v>
      </c>
      <c r="E17" s="21" t="s">
        <v>7</v>
      </c>
      <c r="F17" s="25" t="s">
        <v>125</v>
      </c>
      <c r="G17" s="22">
        <f t="shared" si="0"/>
        <v>1264</v>
      </c>
      <c r="H17" s="23">
        <f t="shared" si="1"/>
        <v>47.374469235699408</v>
      </c>
    </row>
    <row r="18" spans="1:8" s="14" customFormat="1" ht="16.5" x14ac:dyDescent="0.3">
      <c r="A18" s="14">
        <v>13</v>
      </c>
      <c r="B18" s="15" t="s">
        <v>6</v>
      </c>
      <c r="C18" s="91" t="s">
        <v>82</v>
      </c>
      <c r="D18" s="92">
        <v>21</v>
      </c>
      <c r="E18" s="92" t="s">
        <v>7</v>
      </c>
      <c r="F18" s="93" t="s">
        <v>164</v>
      </c>
      <c r="G18" s="94">
        <f t="shared" si="0"/>
        <v>1271</v>
      </c>
      <c r="H18" s="95">
        <f t="shared" si="1"/>
        <v>46.854078855247572</v>
      </c>
    </row>
    <row r="19" spans="1:8" s="14" customFormat="1" ht="16.5" x14ac:dyDescent="0.3">
      <c r="A19" s="14">
        <v>14</v>
      </c>
      <c r="B19" s="15" t="s">
        <v>6</v>
      </c>
      <c r="C19" s="20" t="s">
        <v>139</v>
      </c>
      <c r="D19" s="21">
        <v>21</v>
      </c>
      <c r="E19" s="21" t="s">
        <v>7</v>
      </c>
      <c r="F19" s="25" t="s">
        <v>126</v>
      </c>
      <c r="G19" s="22">
        <f t="shared" si="0"/>
        <v>1273</v>
      </c>
      <c r="H19" s="23">
        <f t="shared" si="1"/>
        <v>46.706970378191322</v>
      </c>
    </row>
    <row r="20" spans="1:8" s="14" customFormat="1" ht="16.5" x14ac:dyDescent="0.3">
      <c r="A20" s="14">
        <v>15</v>
      </c>
      <c r="B20" s="15" t="s">
        <v>6</v>
      </c>
      <c r="C20" s="20" t="s">
        <v>140</v>
      </c>
      <c r="D20" s="21">
        <v>21</v>
      </c>
      <c r="E20" s="21" t="s">
        <v>7</v>
      </c>
      <c r="F20" s="25" t="s">
        <v>160</v>
      </c>
      <c r="G20" s="22">
        <f t="shared" si="0"/>
        <v>1274</v>
      </c>
      <c r="H20" s="23">
        <f t="shared" si="1"/>
        <v>46.63367581062132</v>
      </c>
    </row>
    <row r="21" spans="1:8" s="14" customFormat="1" ht="16.5" x14ac:dyDescent="0.3">
      <c r="A21" s="14">
        <v>16</v>
      </c>
      <c r="B21" s="15" t="s">
        <v>6</v>
      </c>
      <c r="C21" s="20" t="s">
        <v>79</v>
      </c>
      <c r="D21" s="21">
        <v>21</v>
      </c>
      <c r="E21" s="21" t="s">
        <v>7</v>
      </c>
      <c r="F21" s="25" t="s">
        <v>110</v>
      </c>
      <c r="G21" s="22">
        <f t="shared" si="0"/>
        <v>1279</v>
      </c>
      <c r="H21" s="23">
        <f t="shared" si="1"/>
        <v>46.269778053001481</v>
      </c>
    </row>
    <row r="22" spans="1:8" s="14" customFormat="1" ht="16.5" x14ac:dyDescent="0.3">
      <c r="A22" s="14">
        <v>17</v>
      </c>
      <c r="B22" s="15" t="s">
        <v>6</v>
      </c>
      <c r="C22" s="20" t="s">
        <v>77</v>
      </c>
      <c r="D22" s="21">
        <v>21</v>
      </c>
      <c r="E22" s="21" t="s">
        <v>7</v>
      </c>
      <c r="F22" s="25" t="s">
        <v>59</v>
      </c>
      <c r="G22" s="22">
        <f t="shared" si="0"/>
        <v>1287</v>
      </c>
      <c r="H22" s="23">
        <f t="shared" si="1"/>
        <v>45.696339402633107</v>
      </c>
    </row>
    <row r="23" spans="1:8" s="14" customFormat="1" ht="16.5" x14ac:dyDescent="0.3">
      <c r="A23" s="14">
        <v>18</v>
      </c>
      <c r="B23" s="15" t="s">
        <v>6</v>
      </c>
      <c r="C23" s="20" t="s">
        <v>141</v>
      </c>
      <c r="D23" s="21">
        <v>21</v>
      </c>
      <c r="E23" s="21" t="s">
        <v>7</v>
      </c>
      <c r="F23" s="25" t="s">
        <v>165</v>
      </c>
      <c r="G23" s="22">
        <f t="shared" si="0"/>
        <v>1303</v>
      </c>
      <c r="H23" s="23">
        <f t="shared" si="1"/>
        <v>44.580986436047873</v>
      </c>
    </row>
    <row r="24" spans="1:8" s="14" customFormat="1" ht="16.5" x14ac:dyDescent="0.3">
      <c r="A24" s="14">
        <v>19</v>
      </c>
      <c r="B24" s="15" t="s">
        <v>6</v>
      </c>
      <c r="C24" s="91" t="s">
        <v>142</v>
      </c>
      <c r="D24" s="92">
        <v>21</v>
      </c>
      <c r="E24" s="92" t="s">
        <v>7</v>
      </c>
      <c r="F24" s="93" t="s">
        <v>165</v>
      </c>
      <c r="G24" s="94">
        <f t="shared" si="0"/>
        <v>1303</v>
      </c>
      <c r="H24" s="95">
        <f t="shared" si="1"/>
        <v>44.580986436047873</v>
      </c>
    </row>
    <row r="25" spans="1:8" s="14" customFormat="1" ht="16.5" x14ac:dyDescent="0.3">
      <c r="A25" s="14">
        <v>20</v>
      </c>
      <c r="B25" s="15" t="s">
        <v>6</v>
      </c>
      <c r="C25" s="91" t="s">
        <v>80</v>
      </c>
      <c r="D25" s="92">
        <v>21</v>
      </c>
      <c r="E25" s="92" t="s">
        <v>7</v>
      </c>
      <c r="F25" s="93" t="s">
        <v>65</v>
      </c>
      <c r="G25" s="94">
        <f t="shared" si="0"/>
        <v>1318</v>
      </c>
      <c r="H25" s="95">
        <f t="shared" si="1"/>
        <v>43.572019038364566</v>
      </c>
    </row>
    <row r="26" spans="1:8" s="14" customFormat="1" ht="16.5" x14ac:dyDescent="0.3">
      <c r="A26" s="14">
        <v>21</v>
      </c>
      <c r="B26" s="15" t="s">
        <v>6</v>
      </c>
      <c r="C26" s="91" t="s">
        <v>84</v>
      </c>
      <c r="D26" s="92">
        <v>22</v>
      </c>
      <c r="E26" s="92" t="s">
        <v>7</v>
      </c>
      <c r="F26" s="93" t="s">
        <v>128</v>
      </c>
      <c r="G26" s="94">
        <f t="shared" si="0"/>
        <v>1341</v>
      </c>
      <c r="H26" s="95">
        <f t="shared" si="1"/>
        <v>42.090196137311139</v>
      </c>
    </row>
    <row r="27" spans="1:8" s="14" customFormat="1" ht="16.5" x14ac:dyDescent="0.3">
      <c r="A27" s="14">
        <v>22</v>
      </c>
      <c r="B27" s="15" t="s">
        <v>6</v>
      </c>
      <c r="C27" s="20" t="s">
        <v>86</v>
      </c>
      <c r="D27" s="21">
        <v>22</v>
      </c>
      <c r="E27" s="21" t="s">
        <v>7</v>
      </c>
      <c r="F27" s="25" t="s">
        <v>123</v>
      </c>
      <c r="G27" s="22">
        <f t="shared" si="0"/>
        <v>1356</v>
      </c>
      <c r="H27" s="23">
        <f t="shared" si="1"/>
        <v>41.164147544835146</v>
      </c>
    </row>
    <row r="28" spans="1:8" s="14" customFormat="1" ht="16.5" x14ac:dyDescent="0.3">
      <c r="A28" s="14">
        <v>23</v>
      </c>
      <c r="B28" s="15" t="s">
        <v>6</v>
      </c>
      <c r="C28" s="91" t="s">
        <v>92</v>
      </c>
      <c r="D28" s="92">
        <v>22</v>
      </c>
      <c r="E28" s="92" t="s">
        <v>7</v>
      </c>
      <c r="F28" s="93" t="s">
        <v>166</v>
      </c>
      <c r="G28" s="94">
        <f t="shared" si="0"/>
        <v>1359</v>
      </c>
      <c r="H28" s="95">
        <f t="shared" si="1"/>
        <v>40.982607975283742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87</v>
      </c>
      <c r="D29" s="21">
        <v>22</v>
      </c>
      <c r="E29" s="28" t="s">
        <v>7</v>
      </c>
      <c r="F29" s="37" t="s">
        <v>167</v>
      </c>
      <c r="G29" s="38">
        <f t="shared" si="0"/>
        <v>1373</v>
      </c>
      <c r="H29" s="39">
        <f t="shared" si="1"/>
        <v>40.151098412893766</v>
      </c>
    </row>
    <row r="30" spans="1:8" ht="17.25" thickBot="1" x14ac:dyDescent="0.35">
      <c r="A30" s="14">
        <v>25</v>
      </c>
      <c r="B30" s="15" t="s">
        <v>6</v>
      </c>
      <c r="C30" s="36" t="s">
        <v>143</v>
      </c>
      <c r="D30" s="21">
        <v>22</v>
      </c>
      <c r="E30" s="41" t="s">
        <v>7</v>
      </c>
      <c r="F30" s="37" t="s">
        <v>168</v>
      </c>
      <c r="G30" s="42">
        <f t="shared" si="0"/>
        <v>1375</v>
      </c>
      <c r="H30" s="43">
        <f t="shared" si="1"/>
        <v>40.034380165289249</v>
      </c>
    </row>
    <row r="31" spans="1:8" ht="16.5" thickBot="1" x14ac:dyDescent="0.3">
      <c r="A31" s="14">
        <v>26</v>
      </c>
      <c r="B31" s="15" t="s">
        <v>6</v>
      </c>
      <c r="C31" s="31" t="s">
        <v>144</v>
      </c>
      <c r="D31" s="28">
        <v>23</v>
      </c>
      <c r="E31" s="33" t="s">
        <v>7</v>
      </c>
      <c r="F31" s="34" t="s">
        <v>56</v>
      </c>
      <c r="G31" s="29">
        <f t="shared" si="0"/>
        <v>1381</v>
      </c>
      <c r="H31" s="30">
        <f t="shared" si="1"/>
        <v>39.687262900195634</v>
      </c>
    </row>
    <row r="32" spans="1:8" ht="16.5" thickBot="1" x14ac:dyDescent="0.3">
      <c r="A32" s="14">
        <v>27</v>
      </c>
      <c r="B32" s="15" t="s">
        <v>6</v>
      </c>
      <c r="C32" s="31" t="s">
        <v>89</v>
      </c>
      <c r="D32" s="28">
        <v>23</v>
      </c>
      <c r="E32" s="33" t="s">
        <v>7</v>
      </c>
      <c r="F32" s="34" t="s">
        <v>169</v>
      </c>
      <c r="G32" s="29">
        <f t="shared" si="0"/>
        <v>1385</v>
      </c>
      <c r="H32" s="30">
        <f t="shared" si="1"/>
        <v>39.458353425693026</v>
      </c>
    </row>
    <row r="33" spans="1:13" ht="16.5" thickBot="1" x14ac:dyDescent="0.3">
      <c r="A33" s="14">
        <v>28</v>
      </c>
      <c r="B33" s="15" t="s">
        <v>6</v>
      </c>
      <c r="C33" s="31" t="s">
        <v>145</v>
      </c>
      <c r="D33" s="28">
        <v>23</v>
      </c>
      <c r="E33" s="33" t="s">
        <v>7</v>
      </c>
      <c r="F33" s="34" t="s">
        <v>170</v>
      </c>
      <c r="G33" s="29">
        <f t="shared" si="0"/>
        <v>1389</v>
      </c>
      <c r="H33" s="30">
        <f t="shared" si="1"/>
        <v>39.231418721923419</v>
      </c>
    </row>
    <row r="34" spans="1:13" ht="16.5" thickBot="1" x14ac:dyDescent="0.3">
      <c r="A34" s="14">
        <v>29</v>
      </c>
      <c r="B34" s="15" t="s">
        <v>6</v>
      </c>
      <c r="C34" s="31" t="s">
        <v>146</v>
      </c>
      <c r="D34" s="28">
        <v>23</v>
      </c>
      <c r="E34" s="33" t="s">
        <v>7</v>
      </c>
      <c r="F34" s="34" t="s">
        <v>126</v>
      </c>
      <c r="G34" s="29">
        <f t="shared" si="0"/>
        <v>1393</v>
      </c>
      <c r="H34" s="30">
        <f t="shared" si="1"/>
        <v>39.006436139264672</v>
      </c>
    </row>
    <row r="35" spans="1:13" ht="16.5" thickBot="1" x14ac:dyDescent="0.3">
      <c r="A35" s="14">
        <v>30</v>
      </c>
      <c r="B35" s="15" t="s">
        <v>6</v>
      </c>
      <c r="C35" s="31" t="s">
        <v>147</v>
      </c>
      <c r="D35" s="28">
        <v>23</v>
      </c>
      <c r="E35" s="33" t="s">
        <v>7</v>
      </c>
      <c r="F35" s="34" t="s">
        <v>126</v>
      </c>
      <c r="G35" s="29">
        <f t="shared" si="0"/>
        <v>1393</v>
      </c>
      <c r="H35" s="30">
        <f t="shared" si="1"/>
        <v>39.006436139264672</v>
      </c>
    </row>
    <row r="36" spans="1:13" ht="16.5" thickBot="1" x14ac:dyDescent="0.3">
      <c r="A36" s="14">
        <v>31</v>
      </c>
      <c r="B36" s="15" t="s">
        <v>6</v>
      </c>
      <c r="C36" s="102" t="s">
        <v>88</v>
      </c>
      <c r="D36" s="101">
        <v>23</v>
      </c>
      <c r="E36" s="103" t="s">
        <v>7</v>
      </c>
      <c r="F36" s="104" t="s">
        <v>171</v>
      </c>
      <c r="G36" s="105">
        <f t="shared" si="0"/>
        <v>1400</v>
      </c>
      <c r="H36" s="106">
        <f t="shared" si="1"/>
        <v>38.617346938775512</v>
      </c>
    </row>
    <row r="37" spans="1:13" ht="16.5" thickBot="1" x14ac:dyDescent="0.3">
      <c r="A37" s="14">
        <v>32</v>
      </c>
      <c r="B37" s="15" t="s">
        <v>6</v>
      </c>
      <c r="C37" s="31" t="s">
        <v>148</v>
      </c>
      <c r="D37" s="28">
        <v>23</v>
      </c>
      <c r="E37" s="33" t="s">
        <v>7</v>
      </c>
      <c r="F37" s="34" t="s">
        <v>171</v>
      </c>
      <c r="G37" s="29">
        <f t="shared" si="0"/>
        <v>1400</v>
      </c>
      <c r="H37" s="30">
        <f t="shared" si="1"/>
        <v>38.617346938775512</v>
      </c>
      <c r="M37" s="35"/>
    </row>
    <row r="38" spans="1:13" ht="16.5" thickBot="1" x14ac:dyDescent="0.3">
      <c r="A38" s="14">
        <v>33</v>
      </c>
      <c r="B38" s="15" t="s">
        <v>6</v>
      </c>
      <c r="C38" s="31" t="s">
        <v>149</v>
      </c>
      <c r="D38" s="28">
        <v>23</v>
      </c>
      <c r="E38" s="33" t="s">
        <v>7</v>
      </c>
      <c r="F38" s="34" t="s">
        <v>116</v>
      </c>
      <c r="G38" s="29">
        <f t="shared" si="0"/>
        <v>1412</v>
      </c>
      <c r="H38" s="30">
        <f t="shared" si="1"/>
        <v>37.963750611914072</v>
      </c>
    </row>
    <row r="39" spans="1:13" ht="16.5" thickBot="1" x14ac:dyDescent="0.3">
      <c r="A39" s="14">
        <v>34</v>
      </c>
      <c r="B39" s="15" t="s">
        <v>6</v>
      </c>
      <c r="C39" s="31" t="s">
        <v>91</v>
      </c>
      <c r="D39" s="32">
        <v>24</v>
      </c>
      <c r="E39" s="33" t="s">
        <v>7</v>
      </c>
      <c r="F39" s="34" t="s">
        <v>164</v>
      </c>
      <c r="G39" s="29">
        <f t="shared" si="0"/>
        <v>1451</v>
      </c>
      <c r="H39" s="30">
        <f t="shared" si="1"/>
        <v>35.950396147812214</v>
      </c>
    </row>
    <row r="40" spans="1:13" ht="16.5" thickBot="1" x14ac:dyDescent="0.3">
      <c r="A40" s="14">
        <v>35</v>
      </c>
      <c r="B40" s="15" t="s">
        <v>6</v>
      </c>
      <c r="C40" s="102" t="s">
        <v>150</v>
      </c>
      <c r="D40" s="107">
        <v>24</v>
      </c>
      <c r="E40" s="108" t="s">
        <v>7</v>
      </c>
      <c r="F40" s="104" t="s">
        <v>129</v>
      </c>
      <c r="G40" s="109">
        <f t="shared" si="0"/>
        <v>1455</v>
      </c>
      <c r="H40" s="110">
        <f t="shared" si="1"/>
        <v>35.753002444468066</v>
      </c>
    </row>
    <row r="41" spans="1:13" ht="16.5" thickBot="1" x14ac:dyDescent="0.3">
      <c r="A41" s="14">
        <v>36</v>
      </c>
      <c r="B41" s="15" t="s">
        <v>6</v>
      </c>
      <c r="C41" s="31" t="s">
        <v>151</v>
      </c>
      <c r="D41" s="32">
        <v>24</v>
      </c>
      <c r="E41" s="33" t="s">
        <v>7</v>
      </c>
      <c r="F41" s="34" t="s">
        <v>163</v>
      </c>
      <c r="G41" s="29">
        <f t="shared" si="0"/>
        <v>1462</v>
      </c>
      <c r="H41" s="30">
        <f t="shared" si="1"/>
        <v>35.411454054468791</v>
      </c>
    </row>
    <row r="42" spans="1:13" ht="16.5" thickBot="1" x14ac:dyDescent="0.3">
      <c r="A42" s="14">
        <v>37</v>
      </c>
      <c r="B42" s="15" t="s">
        <v>6</v>
      </c>
      <c r="C42" s="31" t="s">
        <v>152</v>
      </c>
      <c r="D42" s="32">
        <v>24</v>
      </c>
      <c r="E42" s="33" t="s">
        <v>7</v>
      </c>
      <c r="F42" s="34" t="s">
        <v>116</v>
      </c>
      <c r="G42" s="29">
        <f t="shared" si="0"/>
        <v>1472</v>
      </c>
      <c r="H42" s="30">
        <f t="shared" si="1"/>
        <v>34.931954454158799</v>
      </c>
    </row>
    <row r="43" spans="1:13" ht="16.5" thickBot="1" x14ac:dyDescent="0.3">
      <c r="A43" s="14">
        <v>38</v>
      </c>
      <c r="B43" s="15" t="s">
        <v>6</v>
      </c>
      <c r="C43" s="31" t="s">
        <v>98</v>
      </c>
      <c r="D43" s="32">
        <v>25</v>
      </c>
      <c r="E43" s="33" t="s">
        <v>7</v>
      </c>
      <c r="F43" s="34" t="s">
        <v>114</v>
      </c>
      <c r="G43" s="29">
        <f t="shared" si="0"/>
        <v>1526</v>
      </c>
      <c r="H43" s="30">
        <f t="shared" si="1"/>
        <v>32.503448311400987</v>
      </c>
    </row>
    <row r="44" spans="1:13" ht="16.5" thickBot="1" x14ac:dyDescent="0.3">
      <c r="A44" s="14">
        <v>39</v>
      </c>
      <c r="B44" s="15" t="s">
        <v>6</v>
      </c>
      <c r="C44" s="102" t="s">
        <v>153</v>
      </c>
      <c r="D44" s="107">
        <v>25</v>
      </c>
      <c r="E44" s="108" t="s">
        <v>7</v>
      </c>
      <c r="F44" s="104" t="s">
        <v>172</v>
      </c>
      <c r="G44" s="109">
        <f t="shared" si="0"/>
        <v>1538</v>
      </c>
      <c r="H44" s="110">
        <f t="shared" si="1"/>
        <v>31.998221052791788</v>
      </c>
    </row>
    <row r="45" spans="1:13" ht="16.5" thickBot="1" x14ac:dyDescent="0.3">
      <c r="A45" s="14">
        <v>40</v>
      </c>
      <c r="B45" s="15" t="s">
        <v>6</v>
      </c>
      <c r="C45" s="102" t="s">
        <v>95</v>
      </c>
      <c r="D45" s="107">
        <v>25</v>
      </c>
      <c r="E45" s="108" t="s">
        <v>7</v>
      </c>
      <c r="F45" s="104" t="s">
        <v>173</v>
      </c>
      <c r="G45" s="109">
        <f t="shared" si="0"/>
        <v>1542</v>
      </c>
      <c r="H45" s="110">
        <f t="shared" si="1"/>
        <v>31.832427440233761</v>
      </c>
    </row>
    <row r="46" spans="1:13" ht="16.5" thickBot="1" x14ac:dyDescent="0.3">
      <c r="A46" s="14">
        <v>41</v>
      </c>
      <c r="B46" s="15" t="s">
        <v>6</v>
      </c>
      <c r="C46" s="102" t="s">
        <v>100</v>
      </c>
      <c r="D46" s="107">
        <v>26</v>
      </c>
      <c r="E46" s="108" t="s">
        <v>7</v>
      </c>
      <c r="F46" s="104" t="s">
        <v>63</v>
      </c>
      <c r="G46" s="109">
        <f t="shared" si="0"/>
        <v>1585</v>
      </c>
      <c r="H46" s="110">
        <f t="shared" si="1"/>
        <v>30.128670799789038</v>
      </c>
    </row>
    <row r="47" spans="1:13" ht="16.5" thickBot="1" x14ac:dyDescent="0.3">
      <c r="A47" s="14">
        <v>42</v>
      </c>
      <c r="B47" s="15" t="s">
        <v>6</v>
      </c>
      <c r="C47" s="31" t="s">
        <v>154</v>
      </c>
      <c r="D47" s="32">
        <v>26</v>
      </c>
      <c r="E47" s="33" t="s">
        <v>7</v>
      </c>
      <c r="F47" s="34" t="s">
        <v>173</v>
      </c>
      <c r="G47" s="29">
        <f t="shared" si="0"/>
        <v>1602</v>
      </c>
      <c r="H47" s="30">
        <f t="shared" si="1"/>
        <v>29.492628596277125</v>
      </c>
    </row>
    <row r="48" spans="1:13" ht="16.5" thickBot="1" x14ac:dyDescent="0.3">
      <c r="A48" s="14">
        <v>43</v>
      </c>
      <c r="B48" s="15" t="s">
        <v>6</v>
      </c>
      <c r="C48" s="31" t="s">
        <v>104</v>
      </c>
      <c r="D48" s="32">
        <v>27</v>
      </c>
      <c r="E48" s="33" t="s">
        <v>7</v>
      </c>
      <c r="F48" s="34" t="s">
        <v>130</v>
      </c>
      <c r="G48" s="29">
        <f t="shared" si="0"/>
        <v>1653</v>
      </c>
      <c r="H48" s="30">
        <f t="shared" si="1"/>
        <v>27.700831024930743</v>
      </c>
    </row>
    <row r="49" spans="1:8" ht="16.5" thickBot="1" x14ac:dyDescent="0.3">
      <c r="A49" s="14">
        <v>44</v>
      </c>
      <c r="B49" s="15" t="s">
        <v>6</v>
      </c>
      <c r="C49" s="102" t="s">
        <v>155</v>
      </c>
      <c r="D49" s="107">
        <v>27</v>
      </c>
      <c r="E49" s="108" t="s">
        <v>7</v>
      </c>
      <c r="F49" s="104" t="s">
        <v>174</v>
      </c>
      <c r="G49" s="109">
        <f t="shared" ref="G49:G61" si="2">D49*60+F49</f>
        <v>1666</v>
      </c>
      <c r="H49" s="110">
        <f t="shared" ref="H49:H61" si="3">(870/G49)*(870/G49)*100</f>
        <v>27.270211806211076</v>
      </c>
    </row>
    <row r="50" spans="1:8" ht="16.5" thickBot="1" x14ac:dyDescent="0.3">
      <c r="A50" s="14">
        <v>45</v>
      </c>
      <c r="B50" s="15" t="s">
        <v>6</v>
      </c>
      <c r="C50" s="31" t="s">
        <v>156</v>
      </c>
      <c r="D50" s="32">
        <v>28</v>
      </c>
      <c r="E50" s="33" t="s">
        <v>7</v>
      </c>
      <c r="F50" s="34" t="s">
        <v>162</v>
      </c>
      <c r="G50" s="29">
        <f t="shared" si="2"/>
        <v>1680</v>
      </c>
      <c r="H50" s="30">
        <f t="shared" si="3"/>
        <v>26.817602040816329</v>
      </c>
    </row>
    <row r="51" spans="1:8" ht="16.5" thickBot="1" x14ac:dyDescent="0.3">
      <c r="A51" s="14">
        <v>46</v>
      </c>
      <c r="B51" s="15" t="s">
        <v>6</v>
      </c>
      <c r="C51" s="102" t="s">
        <v>157</v>
      </c>
      <c r="D51" s="107">
        <v>28</v>
      </c>
      <c r="E51" s="108" t="s">
        <v>7</v>
      </c>
      <c r="F51" s="104" t="s">
        <v>175</v>
      </c>
      <c r="G51" s="109">
        <f t="shared" si="2"/>
        <v>1704</v>
      </c>
      <c r="H51" s="110">
        <f t="shared" si="3"/>
        <v>26.06749652846657</v>
      </c>
    </row>
    <row r="52" spans="1:8" ht="16.5" thickBot="1" x14ac:dyDescent="0.3">
      <c r="A52" s="14">
        <v>47</v>
      </c>
      <c r="B52" s="15" t="s">
        <v>6</v>
      </c>
      <c r="C52" s="31" t="s">
        <v>64</v>
      </c>
      <c r="D52" s="32">
        <v>28</v>
      </c>
      <c r="E52" s="33" t="s">
        <v>7</v>
      </c>
      <c r="F52" s="34" t="s">
        <v>120</v>
      </c>
      <c r="G52" s="29">
        <f t="shared" si="2"/>
        <v>1708</v>
      </c>
      <c r="H52" s="30">
        <f t="shared" si="3"/>
        <v>25.945543495549256</v>
      </c>
    </row>
    <row r="53" spans="1:8" ht="16.5" thickBot="1" x14ac:dyDescent="0.3">
      <c r="A53" s="14">
        <v>48</v>
      </c>
      <c r="B53" s="15" t="s">
        <v>6</v>
      </c>
      <c r="C53" s="31" t="s">
        <v>103</v>
      </c>
      <c r="D53" s="32">
        <v>28</v>
      </c>
      <c r="E53" s="33" t="s">
        <v>7</v>
      </c>
      <c r="F53" s="34" t="s">
        <v>165</v>
      </c>
      <c r="G53" s="29">
        <f t="shared" si="2"/>
        <v>1723</v>
      </c>
      <c r="H53" s="30">
        <f t="shared" si="3"/>
        <v>25.495759296318386</v>
      </c>
    </row>
    <row r="54" spans="1:8" ht="16.5" thickBot="1" x14ac:dyDescent="0.3">
      <c r="A54" s="14">
        <v>49</v>
      </c>
      <c r="B54" s="15" t="s">
        <v>6</v>
      </c>
      <c r="C54" s="102" t="s">
        <v>61</v>
      </c>
      <c r="D54" s="107">
        <v>28</v>
      </c>
      <c r="E54" s="108" t="s">
        <v>7</v>
      </c>
      <c r="F54" s="104" t="s">
        <v>51</v>
      </c>
      <c r="G54" s="109">
        <f t="shared" si="2"/>
        <v>1732</v>
      </c>
      <c r="H54" s="110">
        <f t="shared" si="3"/>
        <v>25.231480246841144</v>
      </c>
    </row>
    <row r="55" spans="1:8" ht="16.5" thickBot="1" x14ac:dyDescent="0.3">
      <c r="A55" s="14">
        <v>50</v>
      </c>
      <c r="B55" s="15" t="s">
        <v>6</v>
      </c>
      <c r="C55" s="31" t="s">
        <v>105</v>
      </c>
      <c r="D55" s="32">
        <v>29</v>
      </c>
      <c r="E55" s="33" t="s">
        <v>7</v>
      </c>
      <c r="F55" s="34" t="s">
        <v>108</v>
      </c>
      <c r="G55" s="29">
        <f t="shared" si="2"/>
        <v>1746</v>
      </c>
      <c r="H55" s="30">
        <f t="shared" si="3"/>
        <v>24.82847391976949</v>
      </c>
    </row>
    <row r="56" spans="1:8" ht="16.5" thickBot="1" x14ac:dyDescent="0.3">
      <c r="A56" s="14">
        <v>51</v>
      </c>
      <c r="B56" s="15" t="s">
        <v>6</v>
      </c>
      <c r="C56" s="31" t="s">
        <v>58</v>
      </c>
      <c r="D56" s="32">
        <v>31</v>
      </c>
      <c r="E56" s="33" t="s">
        <v>7</v>
      </c>
      <c r="F56" s="34" t="s">
        <v>119</v>
      </c>
      <c r="G56" s="29">
        <f t="shared" si="2"/>
        <v>1908</v>
      </c>
      <c r="H56" s="30">
        <f t="shared" si="3"/>
        <v>20.791305723665996</v>
      </c>
    </row>
    <row r="57" spans="1:8" ht="16.5" thickBot="1" x14ac:dyDescent="0.3">
      <c r="A57" s="14">
        <v>52</v>
      </c>
      <c r="B57" s="15" t="s">
        <v>6</v>
      </c>
      <c r="C57" s="102" t="s">
        <v>57</v>
      </c>
      <c r="D57" s="107">
        <v>32</v>
      </c>
      <c r="E57" s="108" t="s">
        <v>7</v>
      </c>
      <c r="F57" s="104" t="s">
        <v>125</v>
      </c>
      <c r="G57" s="109">
        <f t="shared" si="2"/>
        <v>1924</v>
      </c>
      <c r="H57" s="110">
        <f t="shared" si="3"/>
        <v>20.446942224489</v>
      </c>
    </row>
    <row r="58" spans="1:8" ht="16.5" thickBot="1" x14ac:dyDescent="0.3">
      <c r="A58" s="14">
        <v>53</v>
      </c>
      <c r="B58" s="15" t="s">
        <v>6</v>
      </c>
      <c r="C58" s="102" t="s">
        <v>158</v>
      </c>
      <c r="D58" s="107">
        <v>32</v>
      </c>
      <c r="E58" s="108" t="s">
        <v>7</v>
      </c>
      <c r="F58" s="104" t="s">
        <v>130</v>
      </c>
      <c r="G58" s="109">
        <f t="shared" si="2"/>
        <v>1953</v>
      </c>
      <c r="H58" s="110">
        <f t="shared" si="3"/>
        <v>19.844219338793444</v>
      </c>
    </row>
    <row r="59" spans="1:8" ht="16.5" thickBot="1" x14ac:dyDescent="0.3">
      <c r="A59" s="14">
        <v>54</v>
      </c>
      <c r="B59" s="15" t="s">
        <v>6</v>
      </c>
      <c r="C59" s="31" t="s">
        <v>52</v>
      </c>
      <c r="D59" s="32">
        <v>33</v>
      </c>
      <c r="E59" s="33" t="s">
        <v>7</v>
      </c>
      <c r="F59" s="34" t="s">
        <v>126</v>
      </c>
      <c r="G59" s="29">
        <f t="shared" si="2"/>
        <v>1993</v>
      </c>
      <c r="H59" s="30">
        <f t="shared" si="3"/>
        <v>19.05565616134141</v>
      </c>
    </row>
    <row r="60" spans="1:8" ht="16.5" thickBot="1" x14ac:dyDescent="0.3">
      <c r="A60" s="14">
        <v>55</v>
      </c>
      <c r="B60" s="15" t="s">
        <v>6</v>
      </c>
      <c r="C60" s="102" t="s">
        <v>53</v>
      </c>
      <c r="D60" s="107">
        <v>33</v>
      </c>
      <c r="E60" s="108" t="s">
        <v>7</v>
      </c>
      <c r="F60" s="104" t="s">
        <v>160</v>
      </c>
      <c r="G60" s="109">
        <f t="shared" si="2"/>
        <v>1994</v>
      </c>
      <c r="H60" s="110">
        <f t="shared" si="3"/>
        <v>19.036547958821295</v>
      </c>
    </row>
    <row r="61" spans="1:8" ht="16.5" thickBot="1" x14ac:dyDescent="0.3">
      <c r="A61" s="14">
        <v>56</v>
      </c>
      <c r="B61" s="15" t="s">
        <v>6</v>
      </c>
      <c r="C61" s="31" t="s">
        <v>50</v>
      </c>
      <c r="D61" s="32">
        <v>33</v>
      </c>
      <c r="E61" s="33" t="s">
        <v>7</v>
      </c>
      <c r="F61" s="34" t="s">
        <v>161</v>
      </c>
      <c r="G61" s="29">
        <f t="shared" si="2"/>
        <v>2031</v>
      </c>
      <c r="H61" s="30">
        <f t="shared" si="3"/>
        <v>18.349264393045171</v>
      </c>
    </row>
    <row r="62" spans="1:8" ht="16.5" thickBot="1" x14ac:dyDescent="0.3">
      <c r="A62" s="14">
        <v>57</v>
      </c>
      <c r="B62" s="15" t="s">
        <v>6</v>
      </c>
      <c r="C62" s="31" t="s">
        <v>159</v>
      </c>
      <c r="D62" s="32">
        <v>52</v>
      </c>
      <c r="E62" s="33" t="s">
        <v>7</v>
      </c>
      <c r="F62" s="34" t="s">
        <v>160</v>
      </c>
      <c r="G62" s="29">
        <f t="shared" ref="G62" si="4">D62*60+F62</f>
        <v>3134</v>
      </c>
      <c r="H62" s="30">
        <f t="shared" ref="H62" si="5">(870/G62)*(870/G62)*100</f>
        <v>7.706204344633595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75" zoomScaleNormal="75" workbookViewId="0">
      <selection activeCell="K24" sqref="K24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27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13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50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50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2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2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2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2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2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2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2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62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62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62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5.75" x14ac:dyDescent="0.25">
      <c r="A40" s="59">
        <v>35</v>
      </c>
      <c r="B40" s="60" t="s">
        <v>6</v>
      </c>
      <c r="C40" s="68"/>
      <c r="D40" s="21"/>
      <c r="E40" s="62" t="s">
        <v>7</v>
      </c>
      <c r="F40" s="69"/>
      <c r="G40" s="44">
        <f t="shared" si="0"/>
        <v>0</v>
      </c>
      <c r="H40" s="76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72"/>
      <c r="D41" s="21"/>
      <c r="E41" s="63" t="s">
        <v>7</v>
      </c>
      <c r="F41" s="73"/>
      <c r="G41" s="44">
        <f t="shared" si="0"/>
        <v>0</v>
      </c>
      <c r="H41" s="45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21"/>
      <c r="E42" s="62" t="s">
        <v>7</v>
      </c>
      <c r="F42" s="69"/>
      <c r="G42" s="29">
        <f t="shared" si="0"/>
        <v>0</v>
      </c>
      <c r="H42" s="30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21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5.75" x14ac:dyDescent="0.25">
      <c r="A46" s="59">
        <v>41</v>
      </c>
      <c r="B46" s="60" t="s">
        <v>6</v>
      </c>
      <c r="C46" s="68"/>
      <c r="D46" s="21"/>
      <c r="E46" s="62" t="s">
        <v>7</v>
      </c>
      <c r="F46" s="69"/>
      <c r="G46" s="29">
        <f t="shared" si="0"/>
        <v>0</v>
      </c>
      <c r="H46" s="30" t="e">
        <f t="shared" si="1"/>
        <v>#DIV/0!</v>
      </c>
    </row>
    <row r="47" spans="1:8" ht="15.75" x14ac:dyDescent="0.25">
      <c r="A47" s="59">
        <v>42</v>
      </c>
      <c r="B47" s="60" t="s">
        <v>6</v>
      </c>
      <c r="C47" s="68"/>
      <c r="D47" s="74"/>
      <c r="E47" s="62"/>
      <c r="F47" s="69"/>
      <c r="G47" s="29">
        <f t="shared" si="0"/>
        <v>0</v>
      </c>
      <c r="H47" s="30" t="e">
        <f t="shared" si="1"/>
        <v>#DIV/0!</v>
      </c>
    </row>
    <row r="48" spans="1:8" ht="15.75" x14ac:dyDescent="0.25">
      <c r="A48" s="59">
        <v>43</v>
      </c>
      <c r="B48" s="60" t="s">
        <v>6</v>
      </c>
      <c r="C48" s="68"/>
      <c r="D48" s="74"/>
      <c r="E48" s="62" t="s">
        <v>7</v>
      </c>
      <c r="F48" s="69"/>
      <c r="G48" s="29">
        <f t="shared" si="0"/>
        <v>0</v>
      </c>
      <c r="H48" s="30" t="e">
        <f t="shared" si="1"/>
        <v>#DIV/0!</v>
      </c>
    </row>
    <row r="49" spans="1:8" ht="15.75" x14ac:dyDescent="0.25">
      <c r="A49" s="59">
        <v>44</v>
      </c>
      <c r="B49" s="60" t="s">
        <v>6</v>
      </c>
      <c r="C49" s="68"/>
      <c r="D49" s="74"/>
      <c r="E49" s="62" t="s">
        <v>7</v>
      </c>
      <c r="F49" s="69"/>
      <c r="G49" s="29">
        <f t="shared" si="0"/>
        <v>0</v>
      </c>
      <c r="H49" s="30" t="e">
        <f t="shared" si="1"/>
        <v>#DIV/0!</v>
      </c>
    </row>
    <row r="50" spans="1:8" ht="15.75" x14ac:dyDescent="0.25">
      <c r="A50" s="59">
        <v>45</v>
      </c>
      <c r="B50" s="60" t="s">
        <v>6</v>
      </c>
      <c r="C50" s="68"/>
      <c r="D50" s="74"/>
      <c r="E50" s="62" t="s">
        <v>7</v>
      </c>
      <c r="F50" s="69"/>
      <c r="G50" s="29">
        <f t="shared" si="0"/>
        <v>0</v>
      </c>
      <c r="H50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75" zoomScaleNormal="75" workbookViewId="0">
      <selection activeCell="F6" sqref="F6:F50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28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12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9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9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2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2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71"/>
      <c r="D31" s="62"/>
      <c r="E31" s="62" t="s">
        <v>7</v>
      </c>
      <c r="F31" s="25"/>
      <c r="G31" s="38">
        <f t="shared" si="0"/>
        <v>0</v>
      </c>
      <c r="H31" s="19" t="e">
        <f t="shared" si="1"/>
        <v>#DIV/0!</v>
      </c>
    </row>
    <row r="32" spans="1:8" ht="17.25" thickBot="1" x14ac:dyDescent="0.35">
      <c r="A32" s="59">
        <v>27</v>
      </c>
      <c r="B32" s="60" t="s">
        <v>6</v>
      </c>
      <c r="C32" s="66"/>
      <c r="D32" s="62"/>
      <c r="E32" s="63" t="s">
        <v>7</v>
      </c>
      <c r="F32" s="64"/>
      <c r="G32" s="42">
        <f t="shared" si="0"/>
        <v>0</v>
      </c>
      <c r="H32" s="19" t="e">
        <f t="shared" si="1"/>
        <v>#DIV/0!</v>
      </c>
    </row>
    <row r="33" spans="1:8" ht="16.5" thickBot="1" x14ac:dyDescent="0.3">
      <c r="A33" s="59">
        <v>28</v>
      </c>
      <c r="B33" s="60" t="s">
        <v>6</v>
      </c>
      <c r="C33" s="68"/>
      <c r="D33" s="62"/>
      <c r="E33" s="62" t="s">
        <v>7</v>
      </c>
      <c r="F33" s="67"/>
      <c r="G33" s="29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9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70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5.75" x14ac:dyDescent="0.25">
      <c r="A41" s="59">
        <v>36</v>
      </c>
      <c r="B41" s="60" t="s">
        <v>6</v>
      </c>
      <c r="C41" s="68"/>
      <c r="D41" s="62"/>
      <c r="E41" s="62" t="s">
        <v>7</v>
      </c>
      <c r="F41" s="69"/>
      <c r="G41" s="44">
        <f t="shared" si="0"/>
        <v>0</v>
      </c>
      <c r="H41" s="76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62"/>
      <c r="E42" s="62" t="s">
        <v>7</v>
      </c>
      <c r="F42" s="69"/>
      <c r="G42" s="29">
        <f t="shared" si="0"/>
        <v>0</v>
      </c>
      <c r="H42" s="30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62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62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62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5.75" x14ac:dyDescent="0.25">
      <c r="A46" s="59">
        <v>41</v>
      </c>
      <c r="B46" s="60" t="s">
        <v>6</v>
      </c>
      <c r="C46" s="68"/>
      <c r="D46" s="21"/>
      <c r="E46" s="62" t="s">
        <v>7</v>
      </c>
      <c r="F46" s="69"/>
      <c r="G46" s="29">
        <f t="shared" si="0"/>
        <v>0</v>
      </c>
      <c r="H46" s="30" t="e">
        <f t="shared" si="1"/>
        <v>#DIV/0!</v>
      </c>
    </row>
    <row r="47" spans="1:8" ht="15.75" x14ac:dyDescent="0.25">
      <c r="A47" s="59">
        <v>42</v>
      </c>
      <c r="B47" s="60" t="s">
        <v>6</v>
      </c>
      <c r="C47" s="68"/>
      <c r="D47" s="85"/>
      <c r="E47" s="62"/>
      <c r="F47" s="69"/>
      <c r="G47" s="29">
        <f t="shared" si="0"/>
        <v>0</v>
      </c>
      <c r="H47" s="30" t="e">
        <f t="shared" si="1"/>
        <v>#DIV/0!</v>
      </c>
    </row>
    <row r="48" spans="1:8" ht="15.75" x14ac:dyDescent="0.25">
      <c r="A48" s="59">
        <v>43</v>
      </c>
      <c r="B48" s="60" t="s">
        <v>6</v>
      </c>
      <c r="C48" s="68"/>
      <c r="D48" s="74"/>
      <c r="E48" s="62"/>
      <c r="F48" s="69"/>
      <c r="G48" s="29">
        <f t="shared" si="0"/>
        <v>0</v>
      </c>
      <c r="H48" s="30" t="e">
        <f t="shared" si="1"/>
        <v>#DIV/0!</v>
      </c>
    </row>
    <row r="49" spans="1:8" ht="15.75" x14ac:dyDescent="0.25">
      <c r="A49" s="59">
        <v>44</v>
      </c>
      <c r="B49" s="60" t="s">
        <v>6</v>
      </c>
      <c r="C49" s="68"/>
      <c r="D49" s="74"/>
      <c r="E49" s="62" t="s">
        <v>7</v>
      </c>
      <c r="F49" s="69"/>
      <c r="G49" s="29">
        <f t="shared" si="0"/>
        <v>0</v>
      </c>
      <c r="H49" s="30" t="e">
        <f t="shared" si="1"/>
        <v>#DIV/0!</v>
      </c>
    </row>
    <row r="50" spans="1:8" ht="15.75" x14ac:dyDescent="0.25">
      <c r="A50" s="59">
        <v>45</v>
      </c>
      <c r="B50" s="60" t="s">
        <v>6</v>
      </c>
      <c r="C50" s="68"/>
      <c r="D50" s="74"/>
      <c r="E50" s="62" t="s">
        <v>7</v>
      </c>
      <c r="F50" s="69"/>
      <c r="G50" s="29">
        <f t="shared" ref="G50" si="2">D50*60+F50</f>
        <v>0</v>
      </c>
      <c r="H50" s="30" t="e">
        <f t="shared" ref="H50" si="3">(760/G50)*(760/G50)*100</f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5" zoomScaleNormal="75" workbookViewId="0">
      <selection activeCell="K25" sqref="K25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32</v>
      </c>
      <c r="B1" s="47"/>
      <c r="D1" s="49"/>
      <c r="E1" s="49"/>
      <c r="F1" s="50"/>
    </row>
    <row r="2" spans="1:12" x14ac:dyDescent="0.2">
      <c r="C2" s="51" t="s">
        <v>20</v>
      </c>
      <c r="D2" s="52"/>
    </row>
    <row r="3" spans="1:12" x14ac:dyDescent="0.2">
      <c r="C3" s="51" t="s">
        <v>13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6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6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1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1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1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20"/>
      <c r="D31" s="62"/>
      <c r="E31" s="62" t="s">
        <v>7</v>
      </c>
      <c r="F31" s="25"/>
      <c r="G31" s="22">
        <f t="shared" si="0"/>
        <v>0</v>
      </c>
      <c r="H31" s="19" t="e">
        <f t="shared" si="1"/>
        <v>#DIV/0!</v>
      </c>
    </row>
    <row r="32" spans="1:8" s="59" customFormat="1" ht="17.25" thickBot="1" x14ac:dyDescent="0.35">
      <c r="A32" s="59">
        <v>27</v>
      </c>
      <c r="B32" s="60" t="s">
        <v>6</v>
      </c>
      <c r="C32" s="71"/>
      <c r="D32" s="62"/>
      <c r="E32" s="62" t="s">
        <v>7</v>
      </c>
      <c r="F32" s="25"/>
      <c r="G32" s="38">
        <f t="shared" si="0"/>
        <v>0</v>
      </c>
      <c r="H32" s="19" t="e">
        <f t="shared" si="1"/>
        <v>#DIV/0!</v>
      </c>
    </row>
    <row r="33" spans="1:8" ht="17.25" thickBot="1" x14ac:dyDescent="0.35">
      <c r="A33" s="59">
        <v>28</v>
      </c>
      <c r="B33" s="60" t="s">
        <v>6</v>
      </c>
      <c r="C33" s="66"/>
      <c r="D33" s="62"/>
      <c r="E33" s="63" t="s">
        <v>7</v>
      </c>
      <c r="F33" s="64"/>
      <c r="G33" s="42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7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29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62"/>
      <c r="E42" s="62" t="s">
        <v>7</v>
      </c>
      <c r="F42" s="69"/>
      <c r="G42" s="44">
        <f t="shared" si="0"/>
        <v>0</v>
      </c>
      <c r="H42" s="76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62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62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62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77"/>
      <c r="D46" s="28"/>
      <c r="E46" s="78" t="s">
        <v>7</v>
      </c>
      <c r="F46" s="79"/>
      <c r="G46" s="80">
        <f t="shared" si="0"/>
        <v>0</v>
      </c>
      <c r="H46" s="81" t="e">
        <f t="shared" si="1"/>
        <v>#DIV/0!</v>
      </c>
    </row>
    <row r="47" spans="1:8" ht="16.5" thickBot="1" x14ac:dyDescent="0.3">
      <c r="A47" s="59">
        <v>42</v>
      </c>
      <c r="B47" s="60" t="s">
        <v>6</v>
      </c>
      <c r="C47" s="77"/>
      <c r="D47" s="28"/>
      <c r="E47" s="78" t="s">
        <v>7</v>
      </c>
      <c r="F47" s="79"/>
      <c r="G47" s="80">
        <f t="shared" ref="G47:G53" si="2">D47*60+F47</f>
        <v>0</v>
      </c>
      <c r="H47" s="81" t="e">
        <f t="shared" ref="H47:H53" si="3">(760/G47)*(760/G47)*100</f>
        <v>#DIV/0!</v>
      </c>
    </row>
    <row r="48" spans="1:8" ht="16.5" thickBot="1" x14ac:dyDescent="0.3">
      <c r="A48" s="59">
        <v>43</v>
      </c>
      <c r="B48" s="60" t="s">
        <v>6</v>
      </c>
      <c r="C48" s="77"/>
      <c r="D48" s="28"/>
      <c r="E48" s="78" t="s">
        <v>7</v>
      </c>
      <c r="F48" s="79"/>
      <c r="G48" s="80">
        <f t="shared" si="2"/>
        <v>0</v>
      </c>
      <c r="H48" s="81" t="e">
        <f t="shared" si="3"/>
        <v>#DIV/0!</v>
      </c>
    </row>
    <row r="49" spans="1:8" ht="16.5" thickBot="1" x14ac:dyDescent="0.3">
      <c r="A49" s="59">
        <v>44</v>
      </c>
      <c r="B49" s="60" t="s">
        <v>6</v>
      </c>
      <c r="C49" s="77"/>
      <c r="D49" s="28"/>
      <c r="E49" s="78" t="s">
        <v>7</v>
      </c>
      <c r="F49" s="79"/>
      <c r="G49" s="80">
        <f t="shared" si="2"/>
        <v>0</v>
      </c>
      <c r="H49" s="81" t="e">
        <f t="shared" si="3"/>
        <v>#DIV/0!</v>
      </c>
    </row>
    <row r="50" spans="1:8" ht="16.5" thickBot="1" x14ac:dyDescent="0.3">
      <c r="A50" s="59">
        <v>45</v>
      </c>
      <c r="B50" s="60" t="s">
        <v>6</v>
      </c>
      <c r="C50" s="77"/>
      <c r="D50" s="28"/>
      <c r="E50" s="78" t="s">
        <v>7</v>
      </c>
      <c r="F50" s="79"/>
      <c r="G50" s="80">
        <f t="shared" si="2"/>
        <v>0</v>
      </c>
      <c r="H50" s="81" t="e">
        <f t="shared" si="3"/>
        <v>#DIV/0!</v>
      </c>
    </row>
    <row r="51" spans="1:8" ht="16.5" thickBot="1" x14ac:dyDescent="0.3">
      <c r="A51" s="59">
        <v>46</v>
      </c>
      <c r="B51" s="60" t="s">
        <v>6</v>
      </c>
      <c r="C51" s="77"/>
      <c r="D51" s="28"/>
      <c r="E51" s="78" t="s">
        <v>7</v>
      </c>
      <c r="F51" s="79"/>
      <c r="G51" s="80">
        <f t="shared" si="2"/>
        <v>0</v>
      </c>
      <c r="H51" s="81" t="e">
        <f t="shared" si="3"/>
        <v>#DIV/0!</v>
      </c>
    </row>
    <row r="52" spans="1:8" ht="16.5" thickBot="1" x14ac:dyDescent="0.3">
      <c r="A52" s="59">
        <v>47</v>
      </c>
      <c r="B52" s="60" t="s">
        <v>6</v>
      </c>
      <c r="C52" s="77"/>
      <c r="D52" s="28"/>
      <c r="E52" s="78" t="s">
        <v>7</v>
      </c>
      <c r="F52" s="79"/>
      <c r="G52" s="80">
        <f t="shared" si="2"/>
        <v>0</v>
      </c>
      <c r="H52" s="81" t="e">
        <f t="shared" si="3"/>
        <v>#DIV/0!</v>
      </c>
    </row>
    <row r="53" spans="1:8" ht="16.5" thickBot="1" x14ac:dyDescent="0.3">
      <c r="A53" s="59">
        <v>48</v>
      </c>
      <c r="B53" s="60" t="s">
        <v>6</v>
      </c>
      <c r="C53" s="77"/>
      <c r="D53" s="28"/>
      <c r="E53" s="78" t="s">
        <v>7</v>
      </c>
      <c r="F53" s="79"/>
      <c r="G53" s="80">
        <f t="shared" si="2"/>
        <v>0</v>
      </c>
      <c r="H53" s="81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75" zoomScaleNormal="75" workbookViewId="0">
      <selection activeCell="F6" sqref="F6:F46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29</v>
      </c>
      <c r="B1" s="47"/>
      <c r="D1" s="49"/>
      <c r="E1" s="49"/>
      <c r="F1" s="50"/>
    </row>
    <row r="2" spans="1:12" x14ac:dyDescent="0.2">
      <c r="C2" s="51" t="s">
        <v>30</v>
      </c>
      <c r="D2" s="52"/>
    </row>
    <row r="3" spans="1:12" x14ac:dyDescent="0.2">
      <c r="C3" s="51" t="s">
        <v>31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6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6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20"/>
      <c r="D31" s="62"/>
      <c r="E31" s="62" t="s">
        <v>7</v>
      </c>
      <c r="F31" s="25"/>
      <c r="G31" s="22">
        <f t="shared" si="0"/>
        <v>0</v>
      </c>
      <c r="H31" s="19" t="e">
        <f t="shared" si="1"/>
        <v>#DIV/0!</v>
      </c>
    </row>
    <row r="32" spans="1:8" s="59" customFormat="1" ht="17.25" thickBot="1" x14ac:dyDescent="0.35">
      <c r="A32" s="59">
        <v>27</v>
      </c>
      <c r="B32" s="60" t="s">
        <v>6</v>
      </c>
      <c r="C32" s="71"/>
      <c r="D32" s="62"/>
      <c r="E32" s="62" t="s">
        <v>7</v>
      </c>
      <c r="F32" s="25"/>
      <c r="G32" s="38">
        <f t="shared" si="0"/>
        <v>0</v>
      </c>
      <c r="H32" s="19" t="e">
        <f t="shared" si="1"/>
        <v>#DIV/0!</v>
      </c>
    </row>
    <row r="33" spans="1:8" ht="17.25" thickBot="1" x14ac:dyDescent="0.35">
      <c r="A33" s="59">
        <v>28</v>
      </c>
      <c r="B33" s="60" t="s">
        <v>6</v>
      </c>
      <c r="C33" s="66"/>
      <c r="D33" s="62"/>
      <c r="E33" s="63" t="s">
        <v>7</v>
      </c>
      <c r="F33" s="64"/>
      <c r="G33" s="42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7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29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62"/>
      <c r="E42" s="62" t="s">
        <v>7</v>
      </c>
      <c r="F42" s="69"/>
      <c r="G42" s="44">
        <f t="shared" si="0"/>
        <v>0</v>
      </c>
      <c r="H42" s="76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21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77"/>
      <c r="D46" s="28"/>
      <c r="E46" s="78" t="s">
        <v>7</v>
      </c>
      <c r="F46" s="79"/>
      <c r="G46" s="80">
        <f t="shared" si="0"/>
        <v>0</v>
      </c>
      <c r="H46" s="8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5" zoomScaleNormal="75" workbookViewId="0">
      <selection activeCell="F6" sqref="F6:F48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33</v>
      </c>
      <c r="B1" s="47"/>
      <c r="D1" s="49"/>
      <c r="E1" s="49"/>
      <c r="F1" s="50"/>
    </row>
    <row r="2" spans="1:12" x14ac:dyDescent="0.2">
      <c r="C2" s="51" t="s">
        <v>30</v>
      </c>
      <c r="D2" s="52"/>
    </row>
    <row r="3" spans="1:12" x14ac:dyDescent="0.2">
      <c r="C3" s="51" t="s">
        <v>13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6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6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20"/>
      <c r="D31" s="62"/>
      <c r="E31" s="62" t="s">
        <v>7</v>
      </c>
      <c r="F31" s="25"/>
      <c r="G31" s="22">
        <f t="shared" si="0"/>
        <v>0</v>
      </c>
      <c r="H31" s="19" t="e">
        <f t="shared" si="1"/>
        <v>#DIV/0!</v>
      </c>
    </row>
    <row r="32" spans="1:8" s="59" customFormat="1" ht="17.25" thickBot="1" x14ac:dyDescent="0.35">
      <c r="A32" s="59">
        <v>27</v>
      </c>
      <c r="B32" s="60" t="s">
        <v>6</v>
      </c>
      <c r="C32" s="71"/>
      <c r="D32" s="62"/>
      <c r="E32" s="62" t="s">
        <v>7</v>
      </c>
      <c r="F32" s="25"/>
      <c r="G32" s="38">
        <f t="shared" si="0"/>
        <v>0</v>
      </c>
      <c r="H32" s="19" t="e">
        <f t="shared" si="1"/>
        <v>#DIV/0!</v>
      </c>
    </row>
    <row r="33" spans="1:8" ht="17.25" thickBot="1" x14ac:dyDescent="0.35">
      <c r="A33" s="59">
        <v>28</v>
      </c>
      <c r="B33" s="60" t="s">
        <v>6</v>
      </c>
      <c r="C33" s="66"/>
      <c r="D33" s="62"/>
      <c r="E33" s="63" t="s">
        <v>7</v>
      </c>
      <c r="F33" s="64"/>
      <c r="G33" s="42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7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29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62"/>
      <c r="E42" s="62" t="s">
        <v>7</v>
      </c>
      <c r="F42" s="69"/>
      <c r="G42" s="44">
        <f t="shared" si="0"/>
        <v>0</v>
      </c>
      <c r="H42" s="76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21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77"/>
      <c r="D46" s="28"/>
      <c r="E46" s="78" t="s">
        <v>7</v>
      </c>
      <c r="F46" s="79"/>
      <c r="G46" s="80">
        <f t="shared" si="0"/>
        <v>0</v>
      </c>
      <c r="H46" s="81" t="e">
        <f t="shared" si="1"/>
        <v>#DIV/0!</v>
      </c>
    </row>
    <row r="47" spans="1:8" ht="16.5" thickBot="1" x14ac:dyDescent="0.3">
      <c r="A47" s="59">
        <v>42</v>
      </c>
      <c r="B47" s="60" t="s">
        <v>6</v>
      </c>
      <c r="C47" s="77"/>
      <c r="D47" s="28"/>
      <c r="E47" s="78" t="s">
        <v>7</v>
      </c>
      <c r="F47" s="79"/>
      <c r="G47" s="80">
        <f t="shared" ref="G47:G48" si="2">D47*60+F47</f>
        <v>0</v>
      </c>
      <c r="H47" s="81" t="e">
        <f t="shared" ref="H47:H48" si="3">(760/G47)*(760/G47)*100</f>
        <v>#DIV/0!</v>
      </c>
    </row>
    <row r="48" spans="1:8" ht="16.5" thickBot="1" x14ac:dyDescent="0.3">
      <c r="A48" s="59">
        <v>43</v>
      </c>
      <c r="B48" s="60" t="s">
        <v>6</v>
      </c>
      <c r="C48" s="77"/>
      <c r="D48" s="28"/>
      <c r="E48" s="78" t="s">
        <v>7</v>
      </c>
      <c r="F48" s="79"/>
      <c r="G48" s="80">
        <f t="shared" si="2"/>
        <v>0</v>
      </c>
      <c r="H48" s="81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75" zoomScaleNormal="75" workbookViewId="0">
      <selection activeCell="F6" sqref="F6:F6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34</v>
      </c>
      <c r="B1" s="6"/>
      <c r="D1" s="8"/>
      <c r="E1" s="8"/>
      <c r="F1" s="9"/>
    </row>
    <row r="2" spans="1:8" x14ac:dyDescent="0.2">
      <c r="C2" s="1" t="s">
        <v>35</v>
      </c>
      <c r="D2" s="2"/>
    </row>
    <row r="3" spans="1:8" x14ac:dyDescent="0.2">
      <c r="C3" s="1" t="s">
        <v>31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6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6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6.5" x14ac:dyDescent="0.3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6.5" x14ac:dyDescent="0.3">
      <c r="A29" s="14">
        <v>24</v>
      </c>
      <c r="B29" s="15" t="s">
        <v>6</v>
      </c>
      <c r="C29" s="20"/>
      <c r="D29" s="62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2"/>
      <c r="E30" s="28" t="s">
        <v>7</v>
      </c>
      <c r="F30" s="25"/>
      <c r="G30" s="38">
        <f t="shared" si="0"/>
        <v>0</v>
      </c>
      <c r="H30" s="39" t="e">
        <f t="shared" si="1"/>
        <v>#DIV/0!</v>
      </c>
    </row>
    <row r="31" spans="1:8" ht="16.5" x14ac:dyDescent="0.3">
      <c r="A31" s="14">
        <v>26</v>
      </c>
      <c r="B31" s="15" t="s">
        <v>6</v>
      </c>
      <c r="C31" s="20"/>
      <c r="D31" s="62"/>
      <c r="E31" s="41" t="s">
        <v>7</v>
      </c>
      <c r="F31" s="25"/>
      <c r="G31" s="42">
        <f t="shared" si="0"/>
        <v>0</v>
      </c>
      <c r="H31" s="43" t="e">
        <f t="shared" si="1"/>
        <v>#DIV/0!</v>
      </c>
    </row>
    <row r="32" spans="1:8" ht="16.5" x14ac:dyDescent="0.3">
      <c r="A32" s="14">
        <v>27</v>
      </c>
      <c r="B32" s="15" t="s">
        <v>6</v>
      </c>
      <c r="C32" s="71"/>
      <c r="D32" s="62"/>
      <c r="E32" s="33" t="s">
        <v>7</v>
      </c>
      <c r="F32" s="25"/>
      <c r="G32" s="29">
        <f t="shared" si="0"/>
        <v>0</v>
      </c>
      <c r="H32" s="30" t="e">
        <f t="shared" si="1"/>
        <v>#DIV/0!</v>
      </c>
    </row>
    <row r="33" spans="1:8" ht="16.5" x14ac:dyDescent="0.3">
      <c r="A33" s="14">
        <v>28</v>
      </c>
      <c r="B33" s="15" t="s">
        <v>6</v>
      </c>
      <c r="C33" s="66"/>
      <c r="D33" s="62"/>
      <c r="E33" s="33" t="s">
        <v>7</v>
      </c>
      <c r="F33" s="64"/>
      <c r="G33" s="29">
        <f t="shared" si="0"/>
        <v>0</v>
      </c>
      <c r="H33" s="30" t="e">
        <f t="shared" si="1"/>
        <v>#DIV/0!</v>
      </c>
    </row>
    <row r="34" spans="1:8" ht="15.75" x14ac:dyDescent="0.25">
      <c r="A34" s="14">
        <v>29</v>
      </c>
      <c r="B34" s="15" t="s">
        <v>6</v>
      </c>
      <c r="C34" s="68"/>
      <c r="D34" s="62"/>
      <c r="E34" s="33" t="s">
        <v>7</v>
      </c>
      <c r="F34" s="67"/>
      <c r="G34" s="29">
        <f t="shared" si="0"/>
        <v>0</v>
      </c>
      <c r="H34" s="30" t="e">
        <f t="shared" si="1"/>
        <v>#DIV/0!</v>
      </c>
    </row>
    <row r="35" spans="1:8" ht="15.75" x14ac:dyDescent="0.25">
      <c r="A35" s="14">
        <v>30</v>
      </c>
      <c r="B35" s="15" t="s">
        <v>6</v>
      </c>
      <c r="C35" s="68"/>
      <c r="D35" s="62"/>
      <c r="E35" s="33" t="s">
        <v>7</v>
      </c>
      <c r="F35" s="69"/>
      <c r="G35" s="1">
        <f t="shared" si="0"/>
        <v>0</v>
      </c>
      <c r="H35" s="30" t="e">
        <f t="shared" si="1"/>
        <v>#DIV/0!</v>
      </c>
    </row>
    <row r="36" spans="1:8" ht="15.75" x14ac:dyDescent="0.25">
      <c r="A36" s="14">
        <v>31</v>
      </c>
      <c r="B36" s="15" t="s">
        <v>6</v>
      </c>
      <c r="C36" s="68"/>
      <c r="D36" s="62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5.75" x14ac:dyDescent="0.25">
      <c r="A37" s="14">
        <v>32</v>
      </c>
      <c r="B37" s="15" t="s">
        <v>6</v>
      </c>
      <c r="C37" s="68"/>
      <c r="D37" s="62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5.75" x14ac:dyDescent="0.25">
      <c r="A38" s="14">
        <v>33</v>
      </c>
      <c r="B38" s="15" t="s">
        <v>6</v>
      </c>
      <c r="C38" s="68"/>
      <c r="D38" s="62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5.75" x14ac:dyDescent="0.25">
      <c r="A39" s="14">
        <v>34</v>
      </c>
      <c r="B39" s="15" t="s">
        <v>6</v>
      </c>
      <c r="C39" s="68"/>
      <c r="D39" s="62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5.75" x14ac:dyDescent="0.25">
      <c r="A40" s="14">
        <v>35</v>
      </c>
      <c r="B40" s="15" t="s">
        <v>6</v>
      </c>
      <c r="C40" s="68"/>
      <c r="D40" s="62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5.75" x14ac:dyDescent="0.25">
      <c r="A41" s="14">
        <v>36</v>
      </c>
      <c r="B41" s="15" t="s">
        <v>6</v>
      </c>
      <c r="C41" s="68"/>
      <c r="D41" s="62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5.75" x14ac:dyDescent="0.25">
      <c r="A42" s="14">
        <v>37</v>
      </c>
      <c r="B42" s="15" t="s">
        <v>6</v>
      </c>
      <c r="C42" s="68"/>
      <c r="D42" s="62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5.75" x14ac:dyDescent="0.25">
      <c r="A43" s="14">
        <v>38</v>
      </c>
      <c r="B43" s="15" t="s">
        <v>6</v>
      </c>
      <c r="C43" s="68"/>
      <c r="D43" s="62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5.75" x14ac:dyDescent="0.25">
      <c r="A44" s="14">
        <v>39</v>
      </c>
      <c r="B44" s="15" t="s">
        <v>6</v>
      </c>
      <c r="C44" s="68"/>
      <c r="D44" s="2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5.75" x14ac:dyDescent="0.25">
      <c r="A45" s="14">
        <v>40</v>
      </c>
      <c r="B45" s="15" t="s">
        <v>6</v>
      </c>
      <c r="C45" s="68"/>
      <c r="D45" s="2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77"/>
      <c r="D46" s="21"/>
      <c r="E46" s="33" t="s">
        <v>7</v>
      </c>
      <c r="F46" s="7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21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21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28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28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28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28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28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28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28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28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28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28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28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28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28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28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zoomScale="75" zoomScaleNormal="75" workbookViewId="0">
      <selection activeCell="F6" sqref="F6:F16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36</v>
      </c>
      <c r="B1" s="6"/>
      <c r="D1" s="8"/>
      <c r="E1" s="8"/>
      <c r="F1" s="9"/>
    </row>
    <row r="2" spans="1:8" x14ac:dyDescent="0.2">
      <c r="C2" s="1" t="s">
        <v>35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61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61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8" t="s">
        <v>7</v>
      </c>
      <c r="F30" s="25"/>
      <c r="G30" s="38">
        <f t="shared" si="0"/>
        <v>0</v>
      </c>
      <c r="H30" s="39" t="e">
        <f t="shared" si="1"/>
        <v>#DIV/0!</v>
      </c>
    </row>
    <row r="31" spans="1:8" ht="17.25" thickBot="1" x14ac:dyDescent="0.35">
      <c r="A31" s="14">
        <v>26</v>
      </c>
      <c r="B31" s="15" t="s">
        <v>6</v>
      </c>
      <c r="C31" s="20"/>
      <c r="D31" s="61"/>
      <c r="E31" s="41" t="s">
        <v>7</v>
      </c>
      <c r="F31" s="25"/>
      <c r="G31" s="42">
        <f t="shared" si="0"/>
        <v>0</v>
      </c>
      <c r="H31" s="43" t="e">
        <f t="shared" si="1"/>
        <v>#DIV/0!</v>
      </c>
    </row>
    <row r="32" spans="1:8" ht="17.25" thickBot="1" x14ac:dyDescent="0.35">
      <c r="A32" s="14">
        <v>27</v>
      </c>
      <c r="B32" s="15" t="s">
        <v>6</v>
      </c>
      <c r="C32" s="71"/>
      <c r="D32" s="61"/>
      <c r="E32" s="33" t="s">
        <v>7</v>
      </c>
      <c r="F32" s="25"/>
      <c r="G32" s="29">
        <f t="shared" si="0"/>
        <v>0</v>
      </c>
      <c r="H32" s="30" t="e">
        <f t="shared" si="1"/>
        <v>#DIV/0!</v>
      </c>
    </row>
    <row r="33" spans="1:8" ht="17.25" thickBot="1" x14ac:dyDescent="0.35">
      <c r="A33" s="14">
        <v>28</v>
      </c>
      <c r="B33" s="15" t="s">
        <v>6</v>
      </c>
      <c r="C33" s="66"/>
      <c r="D33" s="61"/>
      <c r="E33" s="33" t="s">
        <v>7</v>
      </c>
      <c r="F33" s="64"/>
      <c r="G33" s="29">
        <f t="shared" si="0"/>
        <v>0</v>
      </c>
      <c r="H33" s="30" t="e">
        <f t="shared" si="1"/>
        <v>#DIV/0!</v>
      </c>
    </row>
    <row r="34" spans="1:8" ht="16.5" thickBot="1" x14ac:dyDescent="0.3">
      <c r="A34" s="14">
        <v>29</v>
      </c>
      <c r="B34" s="15" t="s">
        <v>6</v>
      </c>
      <c r="C34" s="68"/>
      <c r="D34" s="61"/>
      <c r="E34" s="33" t="s">
        <v>7</v>
      </c>
      <c r="F34" s="67"/>
      <c r="G34" s="29">
        <f t="shared" si="0"/>
        <v>0</v>
      </c>
      <c r="H34" s="30" t="e">
        <f t="shared" si="1"/>
        <v>#DIV/0!</v>
      </c>
    </row>
    <row r="35" spans="1:8" ht="16.5" thickBot="1" x14ac:dyDescent="0.3">
      <c r="A35" s="14">
        <v>30</v>
      </c>
      <c r="B35" s="15" t="s">
        <v>6</v>
      </c>
      <c r="C35" s="68"/>
      <c r="D35" s="61"/>
      <c r="E35" s="33" t="s">
        <v>7</v>
      </c>
      <c r="F35" s="69"/>
      <c r="G35" s="1">
        <f t="shared" si="0"/>
        <v>0</v>
      </c>
      <c r="H35" s="30" t="e">
        <f t="shared" si="1"/>
        <v>#DIV/0!</v>
      </c>
    </row>
    <row r="36" spans="1:8" ht="16.5" thickBot="1" x14ac:dyDescent="0.3">
      <c r="A36" s="14">
        <v>31</v>
      </c>
      <c r="B36" s="15" t="s">
        <v>6</v>
      </c>
      <c r="C36" s="68"/>
      <c r="D36" s="61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6.5" thickBot="1" x14ac:dyDescent="0.3">
      <c r="A37" s="14">
        <v>32</v>
      </c>
      <c r="B37" s="15" t="s">
        <v>6</v>
      </c>
      <c r="C37" s="68"/>
      <c r="D37" s="61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5.75" x14ac:dyDescent="0.25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5.75" x14ac:dyDescent="0.25">
      <c r="A42" s="14">
        <v>37</v>
      </c>
      <c r="B42" s="15" t="s">
        <v>6</v>
      </c>
      <c r="C42" s="68"/>
      <c r="D42" s="62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5.75" x14ac:dyDescent="0.25">
      <c r="A43" s="14">
        <v>38</v>
      </c>
      <c r="B43" s="15" t="s">
        <v>6</v>
      </c>
      <c r="C43" s="68"/>
      <c r="D43" s="62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5.75" x14ac:dyDescent="0.25">
      <c r="A44" s="14">
        <v>39</v>
      </c>
      <c r="B44" s="15" t="s">
        <v>6</v>
      </c>
      <c r="C44" s="68"/>
      <c r="D44" s="62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5.75" x14ac:dyDescent="0.25">
      <c r="A45" s="14">
        <v>40</v>
      </c>
      <c r="B45" s="15" t="s">
        <v>6</v>
      </c>
      <c r="C45" s="68"/>
      <c r="D45" s="62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77"/>
      <c r="D46" s="62"/>
      <c r="E46" s="33" t="s">
        <v>7</v>
      </c>
      <c r="F46" s="7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62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62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2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62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2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2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2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2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28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28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28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28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28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28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28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28"/>
      <c r="E62" s="33" t="s">
        <v>7</v>
      </c>
      <c r="F62" s="79"/>
      <c r="G62" s="1">
        <f t="shared" ref="G62:G105" si="2">D62*60+F62</f>
        <v>0</v>
      </c>
      <c r="H62" s="30" t="e">
        <f t="shared" ref="H62:H112" si="3">(870/G62)*(870/G62)*100</f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28"/>
      <c r="E63" s="33" t="s">
        <v>7</v>
      </c>
      <c r="F63" s="79"/>
      <c r="G63" s="1">
        <f t="shared" si="2"/>
        <v>0</v>
      </c>
      <c r="H63" s="30" t="e">
        <f t="shared" si="3"/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28"/>
      <c r="E64" s="33" t="s">
        <v>7</v>
      </c>
      <c r="F64" s="79"/>
      <c r="G64" s="1">
        <f t="shared" si="2"/>
        <v>0</v>
      </c>
      <c r="H64" s="30" t="e">
        <f t="shared" si="3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28"/>
      <c r="E65" s="33" t="s">
        <v>7</v>
      </c>
      <c r="F65" s="79"/>
      <c r="G65" s="1">
        <f t="shared" si="2"/>
        <v>0</v>
      </c>
      <c r="H65" s="30" t="e">
        <f t="shared" si="3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28"/>
      <c r="E66" s="33" t="s">
        <v>7</v>
      </c>
      <c r="F66" s="79"/>
      <c r="G66" s="1">
        <f t="shared" si="2"/>
        <v>0</v>
      </c>
      <c r="H66" s="30" t="e">
        <f t="shared" si="3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28"/>
      <c r="E67" s="33" t="s">
        <v>7</v>
      </c>
      <c r="F67" s="79"/>
      <c r="G67" s="1">
        <f t="shared" si="2"/>
        <v>0</v>
      </c>
      <c r="H67" s="30" t="e">
        <f t="shared" si="3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28"/>
      <c r="E68" s="33" t="s">
        <v>7</v>
      </c>
      <c r="F68" s="79"/>
      <c r="G68" s="1">
        <f t="shared" si="2"/>
        <v>0</v>
      </c>
      <c r="H68" s="30" t="e">
        <f t="shared" si="3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28"/>
      <c r="E69" s="33" t="s">
        <v>7</v>
      </c>
      <c r="F69" s="79"/>
      <c r="G69" s="1">
        <f t="shared" si="2"/>
        <v>0</v>
      </c>
      <c r="H69" s="30" t="e">
        <f t="shared" si="3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28"/>
      <c r="E70" s="33" t="s">
        <v>7</v>
      </c>
      <c r="F70" s="79"/>
      <c r="G70" s="1">
        <f t="shared" si="2"/>
        <v>0</v>
      </c>
      <c r="H70" s="30" t="e">
        <f t="shared" si="3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28"/>
      <c r="E71" s="33" t="s">
        <v>7</v>
      </c>
      <c r="F71" s="79"/>
      <c r="G71" s="1">
        <f t="shared" si="2"/>
        <v>0</v>
      </c>
      <c r="H71" s="30" t="e">
        <f t="shared" si="3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28"/>
      <c r="E72" s="33" t="s">
        <v>7</v>
      </c>
      <c r="F72" s="79"/>
      <c r="G72" s="1">
        <f t="shared" si="2"/>
        <v>0</v>
      </c>
      <c r="H72" s="30" t="e">
        <f t="shared" si="3"/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28"/>
      <c r="E73" s="33" t="s">
        <v>7</v>
      </c>
      <c r="F73" s="79"/>
      <c r="G73" s="1">
        <f t="shared" si="2"/>
        <v>0</v>
      </c>
      <c r="H73" s="30" t="e">
        <f t="shared" si="3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28"/>
      <c r="E74" s="33" t="s">
        <v>7</v>
      </c>
      <c r="F74" s="79"/>
      <c r="G74" s="1">
        <f t="shared" si="2"/>
        <v>0</v>
      </c>
      <c r="H74" s="30" t="e">
        <f t="shared" si="3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28"/>
      <c r="E75" s="33" t="s">
        <v>7</v>
      </c>
      <c r="F75" s="79"/>
      <c r="G75" s="1">
        <f t="shared" si="2"/>
        <v>0</v>
      </c>
      <c r="H75" s="30" t="e">
        <f t="shared" si="3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28"/>
      <c r="E76" s="33" t="s">
        <v>7</v>
      </c>
      <c r="F76" s="79"/>
      <c r="G76" s="1">
        <f t="shared" si="2"/>
        <v>0</v>
      </c>
      <c r="H76" s="30" t="e">
        <f t="shared" si="3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2"/>
        <v>0</v>
      </c>
      <c r="H77" s="30" t="e">
        <f t="shared" si="3"/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 t="s">
        <v>7</v>
      </c>
      <c r="F78" s="79"/>
      <c r="G78" s="1">
        <f t="shared" si="2"/>
        <v>0</v>
      </c>
      <c r="H78" s="30" t="e">
        <f t="shared" si="3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2"/>
        <v>0</v>
      </c>
      <c r="H79" s="30" t="e">
        <f t="shared" si="3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si="2"/>
        <v>0</v>
      </c>
      <c r="H80" s="30" t="e">
        <f t="shared" si="3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2"/>
        <v>0</v>
      </c>
      <c r="H81" s="30" t="e">
        <f t="shared" si="3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2"/>
        <v>0</v>
      </c>
      <c r="H82" s="30" t="e">
        <f t="shared" si="3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2"/>
        <v>0</v>
      </c>
      <c r="H83" s="30" t="e">
        <f t="shared" si="3"/>
        <v>#DIV/0!</v>
      </c>
    </row>
    <row r="84" spans="1:8" ht="16.5" thickBot="1" x14ac:dyDescent="0.3">
      <c r="A84" s="14">
        <v>79</v>
      </c>
      <c r="B84" s="15" t="s">
        <v>6</v>
      </c>
      <c r="C84" s="77"/>
      <c r="D84" s="28"/>
      <c r="E84" s="33" t="s">
        <v>7</v>
      </c>
      <c r="F84" s="79"/>
      <c r="G84" s="1">
        <f t="shared" si="2"/>
        <v>0</v>
      </c>
      <c r="H84" s="30" t="e">
        <f t="shared" si="3"/>
        <v>#DIV/0!</v>
      </c>
    </row>
    <row r="85" spans="1:8" ht="16.5" thickBot="1" x14ac:dyDescent="0.3">
      <c r="A85" s="14">
        <v>80</v>
      </c>
      <c r="B85" s="15" t="s">
        <v>6</v>
      </c>
      <c r="C85" s="77"/>
      <c r="D85" s="28"/>
      <c r="E85" s="33" t="s">
        <v>7</v>
      </c>
      <c r="F85" s="79"/>
      <c r="G85" s="1">
        <f t="shared" si="2"/>
        <v>0</v>
      </c>
      <c r="H85" s="30" t="e">
        <f t="shared" si="3"/>
        <v>#DIV/0!</v>
      </c>
    </row>
    <row r="86" spans="1:8" ht="16.5" thickBot="1" x14ac:dyDescent="0.3">
      <c r="A86" s="14">
        <v>81</v>
      </c>
      <c r="B86" s="15" t="s">
        <v>6</v>
      </c>
      <c r="C86" s="77"/>
      <c r="D86" s="28"/>
      <c r="E86" s="33" t="s">
        <v>7</v>
      </c>
      <c r="F86" s="79"/>
      <c r="G86" s="1">
        <f t="shared" si="2"/>
        <v>0</v>
      </c>
      <c r="H86" s="30" t="e">
        <f t="shared" si="3"/>
        <v>#DIV/0!</v>
      </c>
    </row>
    <row r="87" spans="1:8" ht="16.5" thickBot="1" x14ac:dyDescent="0.3">
      <c r="A87" s="14">
        <v>82</v>
      </c>
      <c r="B87" s="15" t="s">
        <v>6</v>
      </c>
      <c r="C87" s="77"/>
      <c r="D87" s="28"/>
      <c r="E87" s="33" t="s">
        <v>7</v>
      </c>
      <c r="F87" s="79"/>
      <c r="G87" s="1">
        <f t="shared" si="2"/>
        <v>0</v>
      </c>
      <c r="H87" s="30" t="e">
        <f t="shared" si="3"/>
        <v>#DIV/0!</v>
      </c>
    </row>
    <row r="88" spans="1:8" ht="16.5" thickBot="1" x14ac:dyDescent="0.3">
      <c r="A88" s="14">
        <v>83</v>
      </c>
      <c r="B88" s="15" t="s">
        <v>6</v>
      </c>
      <c r="C88" s="77"/>
      <c r="D88" s="28"/>
      <c r="E88" s="33" t="s">
        <v>7</v>
      </c>
      <c r="F88" s="79"/>
      <c r="G88" s="1">
        <f t="shared" si="2"/>
        <v>0</v>
      </c>
      <c r="H88" s="30" t="e">
        <f t="shared" si="3"/>
        <v>#DIV/0!</v>
      </c>
    </row>
    <row r="89" spans="1:8" ht="16.5" thickBot="1" x14ac:dyDescent="0.3">
      <c r="A89" s="14">
        <v>84</v>
      </c>
      <c r="B89" s="15" t="s">
        <v>6</v>
      </c>
      <c r="C89" s="77"/>
      <c r="D89" s="28"/>
      <c r="E89" s="33" t="s">
        <v>7</v>
      </c>
      <c r="F89" s="79"/>
      <c r="G89" s="1">
        <f t="shared" si="2"/>
        <v>0</v>
      </c>
      <c r="H89" s="30" t="e">
        <f t="shared" si="3"/>
        <v>#DIV/0!</v>
      </c>
    </row>
    <row r="90" spans="1:8" ht="16.5" thickBot="1" x14ac:dyDescent="0.3">
      <c r="A90" s="14">
        <v>85</v>
      </c>
      <c r="B90" s="15" t="s">
        <v>6</v>
      </c>
      <c r="C90" s="77"/>
      <c r="D90" s="28"/>
      <c r="E90" s="33" t="s">
        <v>7</v>
      </c>
      <c r="F90" s="79"/>
      <c r="G90" s="1">
        <f t="shared" si="2"/>
        <v>0</v>
      </c>
      <c r="H90" s="30" t="e">
        <f t="shared" si="3"/>
        <v>#DIV/0!</v>
      </c>
    </row>
    <row r="91" spans="1:8" ht="16.5" thickBot="1" x14ac:dyDescent="0.3">
      <c r="A91" s="14">
        <v>86</v>
      </c>
      <c r="B91" s="15" t="s">
        <v>6</v>
      </c>
      <c r="C91" s="77"/>
      <c r="D91" s="28"/>
      <c r="E91" s="33" t="s">
        <v>7</v>
      </c>
      <c r="F91" s="79"/>
      <c r="G91" s="1">
        <f t="shared" si="2"/>
        <v>0</v>
      </c>
      <c r="H91" s="30" t="e">
        <f t="shared" si="3"/>
        <v>#DIV/0!</v>
      </c>
    </row>
    <row r="92" spans="1:8" ht="16.5" thickBot="1" x14ac:dyDescent="0.3">
      <c r="A92" s="14">
        <v>87</v>
      </c>
      <c r="B92" s="15" t="s">
        <v>6</v>
      </c>
      <c r="C92" s="77"/>
      <c r="D92" s="28"/>
      <c r="E92" s="33" t="s">
        <v>7</v>
      </c>
      <c r="F92" s="79"/>
      <c r="G92" s="1">
        <f t="shared" si="2"/>
        <v>0</v>
      </c>
      <c r="H92" s="30" t="e">
        <f t="shared" si="3"/>
        <v>#DIV/0!</v>
      </c>
    </row>
    <row r="93" spans="1:8" ht="16.5" thickBot="1" x14ac:dyDescent="0.3">
      <c r="A93" s="14">
        <v>88</v>
      </c>
      <c r="B93" s="15" t="s">
        <v>6</v>
      </c>
      <c r="C93" s="77"/>
      <c r="D93" s="28"/>
      <c r="E93" s="33" t="s">
        <v>7</v>
      </c>
      <c r="F93" s="79"/>
      <c r="G93" s="1">
        <f t="shared" si="2"/>
        <v>0</v>
      </c>
      <c r="H93" s="30" t="e">
        <f t="shared" si="3"/>
        <v>#DIV/0!</v>
      </c>
    </row>
    <row r="94" spans="1:8" ht="16.5" thickBot="1" x14ac:dyDescent="0.3">
      <c r="A94" s="14">
        <v>89</v>
      </c>
      <c r="B94" s="15" t="s">
        <v>6</v>
      </c>
      <c r="C94" s="77"/>
      <c r="D94" s="28"/>
      <c r="E94" s="33" t="s">
        <v>7</v>
      </c>
      <c r="F94" s="79"/>
      <c r="G94" s="1">
        <f t="shared" si="2"/>
        <v>0</v>
      </c>
      <c r="H94" s="30" t="e">
        <f t="shared" si="3"/>
        <v>#DIV/0!</v>
      </c>
    </row>
    <row r="95" spans="1:8" ht="16.5" thickBot="1" x14ac:dyDescent="0.3">
      <c r="A95" s="14">
        <v>90</v>
      </c>
      <c r="B95" s="15" t="s">
        <v>6</v>
      </c>
      <c r="C95" s="77"/>
      <c r="D95" s="28"/>
      <c r="E95" s="33" t="s">
        <v>7</v>
      </c>
      <c r="F95" s="79"/>
      <c r="G95" s="1">
        <f t="shared" si="2"/>
        <v>0</v>
      </c>
      <c r="H95" s="30" t="e">
        <f t="shared" si="3"/>
        <v>#DIV/0!</v>
      </c>
    </row>
    <row r="96" spans="1:8" ht="16.5" thickBot="1" x14ac:dyDescent="0.3">
      <c r="A96" s="14">
        <v>91</v>
      </c>
      <c r="B96" s="15" t="s">
        <v>6</v>
      </c>
      <c r="C96" s="77"/>
      <c r="D96" s="28"/>
      <c r="E96" s="33" t="s">
        <v>7</v>
      </c>
      <c r="F96" s="79"/>
      <c r="G96" s="1">
        <f t="shared" si="2"/>
        <v>0</v>
      </c>
      <c r="H96" s="30" t="e">
        <f t="shared" si="3"/>
        <v>#DIV/0!</v>
      </c>
    </row>
    <row r="97" spans="1:8" ht="16.5" thickBot="1" x14ac:dyDescent="0.3">
      <c r="A97" s="14">
        <v>92</v>
      </c>
      <c r="B97" s="15" t="s">
        <v>6</v>
      </c>
      <c r="C97" s="77"/>
      <c r="D97" s="28"/>
      <c r="E97" s="33" t="s">
        <v>7</v>
      </c>
      <c r="F97" s="79"/>
      <c r="G97" s="1">
        <f t="shared" si="2"/>
        <v>0</v>
      </c>
      <c r="H97" s="30" t="e">
        <f t="shared" si="3"/>
        <v>#DIV/0!</v>
      </c>
    </row>
    <row r="98" spans="1:8" ht="16.5" thickBot="1" x14ac:dyDescent="0.3">
      <c r="A98" s="14">
        <v>93</v>
      </c>
      <c r="B98" s="15" t="s">
        <v>6</v>
      </c>
      <c r="C98" s="77"/>
      <c r="D98" s="28"/>
      <c r="E98" s="33" t="s">
        <v>7</v>
      </c>
      <c r="F98" s="79"/>
      <c r="G98" s="1">
        <f t="shared" si="2"/>
        <v>0</v>
      </c>
      <c r="H98" s="30" t="e">
        <f t="shared" si="3"/>
        <v>#DIV/0!</v>
      </c>
    </row>
    <row r="99" spans="1:8" ht="16.5" thickBot="1" x14ac:dyDescent="0.3">
      <c r="A99" s="14">
        <v>94</v>
      </c>
      <c r="B99" s="15" t="s">
        <v>6</v>
      </c>
      <c r="C99" s="77"/>
      <c r="D99" s="28"/>
      <c r="E99" s="33" t="s">
        <v>7</v>
      </c>
      <c r="F99" s="79"/>
      <c r="G99" s="1">
        <f t="shared" si="2"/>
        <v>0</v>
      </c>
      <c r="H99" s="30" t="e">
        <f t="shared" si="3"/>
        <v>#DIV/0!</v>
      </c>
    </row>
    <row r="100" spans="1:8" ht="16.5" thickBot="1" x14ac:dyDescent="0.3">
      <c r="A100" s="14">
        <v>95</v>
      </c>
      <c r="B100" s="15" t="s">
        <v>6</v>
      </c>
      <c r="C100" s="77"/>
      <c r="D100" s="28"/>
      <c r="E100" s="33" t="s">
        <v>7</v>
      </c>
      <c r="F100" s="79"/>
      <c r="G100" s="1">
        <f t="shared" si="2"/>
        <v>0</v>
      </c>
      <c r="H100" s="30" t="e">
        <f t="shared" si="3"/>
        <v>#DIV/0!</v>
      </c>
    </row>
    <row r="101" spans="1:8" ht="16.5" thickBot="1" x14ac:dyDescent="0.3">
      <c r="A101" s="14">
        <v>96</v>
      </c>
      <c r="B101" s="15" t="s">
        <v>6</v>
      </c>
      <c r="C101" s="77"/>
      <c r="D101" s="28"/>
      <c r="E101" s="33" t="s">
        <v>7</v>
      </c>
      <c r="F101" s="79"/>
      <c r="G101" s="1">
        <f t="shared" si="2"/>
        <v>0</v>
      </c>
      <c r="H101" s="30" t="e">
        <f t="shared" si="3"/>
        <v>#DIV/0!</v>
      </c>
    </row>
    <row r="102" spans="1:8" ht="16.5" thickBot="1" x14ac:dyDescent="0.3">
      <c r="A102" s="14">
        <v>97</v>
      </c>
      <c r="B102" s="15" t="s">
        <v>6</v>
      </c>
      <c r="C102" s="77"/>
      <c r="D102" s="28"/>
      <c r="E102" s="33" t="s">
        <v>7</v>
      </c>
      <c r="F102" s="79"/>
      <c r="G102" s="1">
        <f t="shared" si="2"/>
        <v>0</v>
      </c>
      <c r="H102" s="30" t="e">
        <f t="shared" si="3"/>
        <v>#DIV/0!</v>
      </c>
    </row>
    <row r="103" spans="1:8" ht="16.5" thickBot="1" x14ac:dyDescent="0.3">
      <c r="A103" s="14">
        <v>98</v>
      </c>
      <c r="B103" s="15" t="s">
        <v>6</v>
      </c>
      <c r="C103" s="77"/>
      <c r="D103" s="28"/>
      <c r="E103" s="33" t="s">
        <v>7</v>
      </c>
      <c r="F103" s="79"/>
      <c r="G103" s="1">
        <f t="shared" si="2"/>
        <v>0</v>
      </c>
      <c r="H103" s="30" t="e">
        <f t="shared" si="3"/>
        <v>#DIV/0!</v>
      </c>
    </row>
    <row r="104" spans="1:8" ht="16.5" thickBot="1" x14ac:dyDescent="0.3">
      <c r="A104" s="14">
        <v>99</v>
      </c>
      <c r="B104" s="15" t="s">
        <v>6</v>
      </c>
      <c r="C104" s="77"/>
      <c r="D104" s="28"/>
      <c r="E104" s="33" t="s">
        <v>7</v>
      </c>
      <c r="F104" s="79"/>
      <c r="G104" s="1">
        <f t="shared" si="2"/>
        <v>0</v>
      </c>
      <c r="H104" s="30" t="e">
        <f t="shared" si="3"/>
        <v>#DIV/0!</v>
      </c>
    </row>
    <row r="105" spans="1:8" ht="16.5" thickBot="1" x14ac:dyDescent="0.3">
      <c r="A105" s="14">
        <v>100</v>
      </c>
      <c r="B105" s="15" t="s">
        <v>6</v>
      </c>
      <c r="C105" s="77"/>
      <c r="D105" s="62"/>
      <c r="E105" s="33" t="s">
        <v>7</v>
      </c>
      <c r="F105" s="79"/>
      <c r="G105" s="1">
        <f t="shared" si="2"/>
        <v>0</v>
      </c>
      <c r="H105" s="30" t="e">
        <f t="shared" si="3"/>
        <v>#DIV/0!</v>
      </c>
    </row>
    <row r="106" spans="1:8" ht="16.5" thickBot="1" x14ac:dyDescent="0.3">
      <c r="A106" s="14">
        <v>101</v>
      </c>
      <c r="B106" s="15" t="s">
        <v>6</v>
      </c>
      <c r="C106" s="77"/>
      <c r="D106" s="28"/>
      <c r="E106" s="33" t="s">
        <v>7</v>
      </c>
      <c r="F106" s="79"/>
      <c r="G106" s="1">
        <f t="shared" ref="G106:G137" si="4">D106*60+F106</f>
        <v>0</v>
      </c>
      <c r="H106" s="30" t="e">
        <f t="shared" si="3"/>
        <v>#DIV/0!</v>
      </c>
    </row>
    <row r="107" spans="1:8" ht="16.5" thickBot="1" x14ac:dyDescent="0.3">
      <c r="A107" s="14">
        <v>102</v>
      </c>
      <c r="B107" s="15" t="s">
        <v>6</v>
      </c>
      <c r="C107" s="77"/>
      <c r="D107" s="28"/>
      <c r="E107" s="33" t="s">
        <v>7</v>
      </c>
      <c r="F107" s="79"/>
      <c r="G107" s="1">
        <f t="shared" si="4"/>
        <v>0</v>
      </c>
      <c r="H107" s="30" t="e">
        <f t="shared" si="3"/>
        <v>#DIV/0!</v>
      </c>
    </row>
    <row r="108" spans="1:8" ht="16.5" thickBot="1" x14ac:dyDescent="0.3">
      <c r="A108" s="14">
        <v>103</v>
      </c>
      <c r="B108" s="15" t="s">
        <v>6</v>
      </c>
      <c r="C108" s="77"/>
      <c r="D108" s="28"/>
      <c r="E108" s="33" t="s">
        <v>7</v>
      </c>
      <c r="F108" s="79"/>
      <c r="G108" s="1">
        <f t="shared" si="4"/>
        <v>0</v>
      </c>
      <c r="H108" s="30" t="e">
        <f t="shared" si="3"/>
        <v>#DIV/0!</v>
      </c>
    </row>
    <row r="109" spans="1:8" ht="16.5" thickBot="1" x14ac:dyDescent="0.3">
      <c r="A109" s="14">
        <v>104</v>
      </c>
      <c r="B109" s="15" t="s">
        <v>6</v>
      </c>
      <c r="C109" s="77"/>
      <c r="D109" s="28"/>
      <c r="E109" s="33" t="s">
        <v>7</v>
      </c>
      <c r="F109" s="79"/>
      <c r="G109" s="1">
        <f t="shared" si="4"/>
        <v>0</v>
      </c>
      <c r="H109" s="30" t="e">
        <f t="shared" si="3"/>
        <v>#DIV/0!</v>
      </c>
    </row>
    <row r="110" spans="1:8" ht="16.5" thickBot="1" x14ac:dyDescent="0.3">
      <c r="A110" s="14">
        <v>105</v>
      </c>
      <c r="B110" s="15" t="s">
        <v>6</v>
      </c>
      <c r="C110" s="77"/>
      <c r="D110" s="28"/>
      <c r="E110" s="33" t="s">
        <v>7</v>
      </c>
      <c r="F110" s="79"/>
      <c r="G110" s="1">
        <f t="shared" si="4"/>
        <v>0</v>
      </c>
      <c r="H110" s="30" t="e">
        <f t="shared" si="3"/>
        <v>#DIV/0!</v>
      </c>
    </row>
    <row r="111" spans="1:8" ht="16.5" thickBot="1" x14ac:dyDescent="0.3">
      <c r="A111" s="14">
        <v>106</v>
      </c>
      <c r="B111" s="15" t="s">
        <v>6</v>
      </c>
      <c r="C111" s="77"/>
      <c r="D111" s="28"/>
      <c r="E111" s="33" t="s">
        <v>7</v>
      </c>
      <c r="F111" s="79"/>
      <c r="G111" s="1">
        <f t="shared" si="4"/>
        <v>0</v>
      </c>
      <c r="H111" s="30" t="e">
        <f t="shared" si="3"/>
        <v>#DIV/0!</v>
      </c>
    </row>
    <row r="112" spans="1:8" ht="16.5" thickBot="1" x14ac:dyDescent="0.3">
      <c r="A112" s="14">
        <v>107</v>
      </c>
      <c r="B112" s="15" t="s">
        <v>6</v>
      </c>
      <c r="C112" s="77"/>
      <c r="D112" s="28"/>
      <c r="E112" s="33" t="s">
        <v>7</v>
      </c>
      <c r="F112" s="79"/>
      <c r="G112" s="1">
        <f t="shared" si="4"/>
        <v>0</v>
      </c>
      <c r="H112" s="30" t="e">
        <f t="shared" si="3"/>
        <v>#DIV/0!</v>
      </c>
    </row>
    <row r="113" spans="1:8" ht="16.5" thickBot="1" x14ac:dyDescent="0.3">
      <c r="A113" s="14">
        <v>108</v>
      </c>
      <c r="B113" s="15" t="s">
        <v>6</v>
      </c>
      <c r="C113" s="77"/>
      <c r="D113" s="28"/>
      <c r="E113" s="33" t="s">
        <v>7</v>
      </c>
      <c r="F113" s="79"/>
      <c r="G113" s="1">
        <f t="shared" si="4"/>
        <v>0</v>
      </c>
      <c r="H113" s="30" t="e">
        <f t="shared" ref="H113:H141" si="5">(870/G113)*(870/G113)*100</f>
        <v>#DIV/0!</v>
      </c>
    </row>
    <row r="114" spans="1:8" ht="16.5" thickBot="1" x14ac:dyDescent="0.3">
      <c r="A114" s="14">
        <v>109</v>
      </c>
      <c r="B114" s="15" t="s">
        <v>6</v>
      </c>
      <c r="C114" s="77"/>
      <c r="D114" s="28"/>
      <c r="E114" s="33" t="s">
        <v>7</v>
      </c>
      <c r="F114" s="79"/>
      <c r="G114" s="1">
        <f t="shared" si="4"/>
        <v>0</v>
      </c>
      <c r="H114" s="30" t="e">
        <f t="shared" si="5"/>
        <v>#DIV/0!</v>
      </c>
    </row>
    <row r="115" spans="1:8" ht="16.5" thickBot="1" x14ac:dyDescent="0.3">
      <c r="A115" s="14">
        <v>110</v>
      </c>
      <c r="B115" s="15" t="s">
        <v>6</v>
      </c>
      <c r="C115" s="77"/>
      <c r="D115" s="28"/>
      <c r="E115" s="33" t="s">
        <v>7</v>
      </c>
      <c r="F115" s="79"/>
      <c r="G115" s="1">
        <f t="shared" si="4"/>
        <v>0</v>
      </c>
      <c r="H115" s="30" t="e">
        <f t="shared" si="5"/>
        <v>#DIV/0!</v>
      </c>
    </row>
    <row r="116" spans="1:8" ht="16.5" thickBot="1" x14ac:dyDescent="0.3">
      <c r="A116" s="14">
        <v>111</v>
      </c>
      <c r="B116" s="15" t="s">
        <v>6</v>
      </c>
      <c r="C116" s="77"/>
      <c r="D116" s="28"/>
      <c r="E116" s="33" t="s">
        <v>7</v>
      </c>
      <c r="F116" s="79"/>
      <c r="G116" s="1">
        <f t="shared" si="4"/>
        <v>0</v>
      </c>
      <c r="H116" s="30" t="e">
        <f t="shared" si="5"/>
        <v>#DIV/0!</v>
      </c>
    </row>
    <row r="117" spans="1:8" ht="16.5" thickBot="1" x14ac:dyDescent="0.3">
      <c r="A117" s="14">
        <v>112</v>
      </c>
      <c r="B117" s="15" t="s">
        <v>6</v>
      </c>
      <c r="C117" s="77"/>
      <c r="D117" s="28"/>
      <c r="E117" s="33" t="s">
        <v>7</v>
      </c>
      <c r="F117" s="79"/>
      <c r="G117" s="1">
        <f t="shared" si="4"/>
        <v>0</v>
      </c>
      <c r="H117" s="30" t="e">
        <f t="shared" si="5"/>
        <v>#DIV/0!</v>
      </c>
    </row>
    <row r="118" spans="1:8" ht="16.5" thickBot="1" x14ac:dyDescent="0.3">
      <c r="A118" s="14">
        <v>113</v>
      </c>
      <c r="B118" s="15" t="s">
        <v>6</v>
      </c>
      <c r="C118" s="77"/>
      <c r="D118" s="28"/>
      <c r="E118" s="33" t="s">
        <v>7</v>
      </c>
      <c r="F118" s="79"/>
      <c r="G118" s="1">
        <f t="shared" si="4"/>
        <v>0</v>
      </c>
      <c r="H118" s="30" t="e">
        <f t="shared" si="5"/>
        <v>#DIV/0!</v>
      </c>
    </row>
    <row r="119" spans="1:8" ht="16.5" thickBot="1" x14ac:dyDescent="0.3">
      <c r="A119" s="14">
        <v>114</v>
      </c>
      <c r="B119" s="15" t="s">
        <v>6</v>
      </c>
      <c r="C119" s="77"/>
      <c r="D119" s="28"/>
      <c r="E119" s="33" t="s">
        <v>7</v>
      </c>
      <c r="F119" s="79"/>
      <c r="G119" s="1">
        <f t="shared" si="4"/>
        <v>0</v>
      </c>
      <c r="H119" s="30" t="e">
        <f t="shared" si="5"/>
        <v>#DIV/0!</v>
      </c>
    </row>
    <row r="120" spans="1:8" ht="16.5" thickBot="1" x14ac:dyDescent="0.3">
      <c r="A120" s="14">
        <v>115</v>
      </c>
      <c r="B120" s="15" t="s">
        <v>6</v>
      </c>
      <c r="C120" s="77"/>
      <c r="D120" s="28"/>
      <c r="E120" s="33" t="s">
        <v>7</v>
      </c>
      <c r="F120" s="79"/>
      <c r="G120" s="1">
        <f t="shared" si="4"/>
        <v>0</v>
      </c>
      <c r="H120" s="30" t="e">
        <f t="shared" si="5"/>
        <v>#DIV/0!</v>
      </c>
    </row>
    <row r="121" spans="1:8" ht="16.5" thickBot="1" x14ac:dyDescent="0.3">
      <c r="A121" s="14">
        <v>116</v>
      </c>
      <c r="B121" s="15" t="s">
        <v>6</v>
      </c>
      <c r="C121" s="77"/>
      <c r="D121" s="28"/>
      <c r="E121" s="33" t="s">
        <v>7</v>
      </c>
      <c r="F121" s="79"/>
      <c r="G121" s="1">
        <f t="shared" si="4"/>
        <v>0</v>
      </c>
      <c r="H121" s="30" t="e">
        <f t="shared" si="5"/>
        <v>#DIV/0!</v>
      </c>
    </row>
    <row r="122" spans="1:8" ht="16.5" thickBot="1" x14ac:dyDescent="0.3">
      <c r="A122" s="14">
        <v>117</v>
      </c>
      <c r="B122" s="15" t="s">
        <v>6</v>
      </c>
      <c r="C122" s="77"/>
      <c r="D122" s="28"/>
      <c r="E122" s="33" t="s">
        <v>7</v>
      </c>
      <c r="F122" s="79"/>
      <c r="G122" s="1">
        <f t="shared" si="4"/>
        <v>0</v>
      </c>
      <c r="H122" s="30" t="e">
        <f t="shared" si="5"/>
        <v>#DIV/0!</v>
      </c>
    </row>
    <row r="123" spans="1:8" ht="16.5" thickBot="1" x14ac:dyDescent="0.3">
      <c r="A123" s="14">
        <v>118</v>
      </c>
      <c r="B123" s="15" t="s">
        <v>6</v>
      </c>
      <c r="C123" s="77"/>
      <c r="D123" s="28"/>
      <c r="E123" s="33" t="s">
        <v>7</v>
      </c>
      <c r="F123" s="79"/>
      <c r="G123" s="1">
        <f t="shared" si="4"/>
        <v>0</v>
      </c>
      <c r="H123" s="30" t="e">
        <f t="shared" si="5"/>
        <v>#DIV/0!</v>
      </c>
    </row>
    <row r="124" spans="1:8" ht="16.5" thickBot="1" x14ac:dyDescent="0.3">
      <c r="A124" s="14">
        <v>119</v>
      </c>
      <c r="B124" s="15" t="s">
        <v>6</v>
      </c>
      <c r="C124" s="77"/>
      <c r="D124" s="28"/>
      <c r="E124" s="33" t="s">
        <v>7</v>
      </c>
      <c r="F124" s="79"/>
      <c r="G124" s="1">
        <f t="shared" si="4"/>
        <v>0</v>
      </c>
      <c r="H124" s="30" t="e">
        <f t="shared" si="5"/>
        <v>#DIV/0!</v>
      </c>
    </row>
    <row r="125" spans="1:8" ht="16.5" thickBot="1" x14ac:dyDescent="0.3">
      <c r="A125" s="14">
        <v>120</v>
      </c>
      <c r="B125" s="15" t="s">
        <v>6</v>
      </c>
      <c r="C125" s="77"/>
      <c r="D125" s="28"/>
      <c r="E125" s="33" t="s">
        <v>7</v>
      </c>
      <c r="F125" s="79"/>
      <c r="G125" s="1">
        <f t="shared" si="4"/>
        <v>0</v>
      </c>
      <c r="H125" s="30" t="e">
        <f t="shared" si="5"/>
        <v>#DIV/0!</v>
      </c>
    </row>
    <row r="126" spans="1:8" ht="16.5" thickBot="1" x14ac:dyDescent="0.3">
      <c r="A126" s="14">
        <v>121</v>
      </c>
      <c r="B126" s="15" t="s">
        <v>6</v>
      </c>
      <c r="C126" s="77"/>
      <c r="D126" s="28"/>
      <c r="E126" s="33" t="s">
        <v>7</v>
      </c>
      <c r="F126" s="79"/>
      <c r="G126" s="1">
        <f t="shared" si="4"/>
        <v>0</v>
      </c>
      <c r="H126" s="30" t="e">
        <f t="shared" si="5"/>
        <v>#DIV/0!</v>
      </c>
    </row>
    <row r="127" spans="1:8" ht="16.5" thickBot="1" x14ac:dyDescent="0.3">
      <c r="A127" s="14">
        <v>122</v>
      </c>
      <c r="B127" s="15" t="s">
        <v>6</v>
      </c>
      <c r="C127" s="77"/>
      <c r="D127" s="28"/>
      <c r="E127" s="33" t="s">
        <v>7</v>
      </c>
      <c r="F127" s="79"/>
      <c r="G127" s="1">
        <f t="shared" si="4"/>
        <v>0</v>
      </c>
      <c r="H127" s="30" t="e">
        <f t="shared" si="5"/>
        <v>#DIV/0!</v>
      </c>
    </row>
    <row r="128" spans="1:8" ht="16.5" thickBot="1" x14ac:dyDescent="0.3">
      <c r="A128" s="14">
        <v>123</v>
      </c>
      <c r="B128" s="15" t="s">
        <v>6</v>
      </c>
      <c r="C128" s="77"/>
      <c r="D128" s="28"/>
      <c r="E128" s="33" t="s">
        <v>7</v>
      </c>
      <c r="F128" s="79"/>
      <c r="G128" s="1">
        <f t="shared" si="4"/>
        <v>0</v>
      </c>
      <c r="H128" s="30" t="e">
        <f t="shared" si="5"/>
        <v>#DIV/0!</v>
      </c>
    </row>
    <row r="129" spans="1:8" ht="16.5" thickBot="1" x14ac:dyDescent="0.3">
      <c r="A129" s="14">
        <v>124</v>
      </c>
      <c r="B129" s="15" t="s">
        <v>6</v>
      </c>
      <c r="C129" s="77"/>
      <c r="D129" s="28"/>
      <c r="E129" s="33" t="s">
        <v>7</v>
      </c>
      <c r="F129" s="79"/>
      <c r="G129" s="1">
        <f t="shared" si="4"/>
        <v>0</v>
      </c>
      <c r="H129" s="30" t="e">
        <f t="shared" si="5"/>
        <v>#DIV/0!</v>
      </c>
    </row>
    <row r="130" spans="1:8" ht="16.5" thickBot="1" x14ac:dyDescent="0.3">
      <c r="A130" s="14">
        <v>125</v>
      </c>
      <c r="B130" s="15" t="s">
        <v>6</v>
      </c>
      <c r="C130" s="77"/>
      <c r="D130" s="28"/>
      <c r="E130" s="33" t="s">
        <v>7</v>
      </c>
      <c r="F130" s="79"/>
      <c r="G130" s="1">
        <f t="shared" si="4"/>
        <v>0</v>
      </c>
      <c r="H130" s="30" t="e">
        <f t="shared" si="5"/>
        <v>#DIV/0!</v>
      </c>
    </row>
    <row r="131" spans="1:8" ht="16.5" thickBot="1" x14ac:dyDescent="0.3">
      <c r="A131" s="14">
        <v>126</v>
      </c>
      <c r="B131" s="15" t="s">
        <v>6</v>
      </c>
      <c r="C131" s="77"/>
      <c r="D131" s="28"/>
      <c r="E131" s="33" t="s">
        <v>7</v>
      </c>
      <c r="F131" s="79"/>
      <c r="G131" s="1">
        <f t="shared" si="4"/>
        <v>0</v>
      </c>
      <c r="H131" s="30" t="e">
        <f t="shared" si="5"/>
        <v>#DIV/0!</v>
      </c>
    </row>
    <row r="132" spans="1:8" ht="16.5" thickBot="1" x14ac:dyDescent="0.3">
      <c r="A132" s="14">
        <v>127</v>
      </c>
      <c r="B132" s="15" t="s">
        <v>6</v>
      </c>
      <c r="C132" s="77"/>
      <c r="D132" s="28"/>
      <c r="E132" s="33" t="s">
        <v>7</v>
      </c>
      <c r="F132" s="79"/>
      <c r="G132" s="1">
        <f t="shared" si="4"/>
        <v>0</v>
      </c>
      <c r="H132" s="30" t="e">
        <f t="shared" si="5"/>
        <v>#DIV/0!</v>
      </c>
    </row>
    <row r="133" spans="1:8" ht="16.5" thickBot="1" x14ac:dyDescent="0.3">
      <c r="A133" s="14">
        <v>128</v>
      </c>
      <c r="B133" s="15" t="s">
        <v>6</v>
      </c>
      <c r="C133" s="77"/>
      <c r="D133" s="28"/>
      <c r="E133" s="33" t="s">
        <v>7</v>
      </c>
      <c r="F133" s="79"/>
      <c r="G133" s="1">
        <f t="shared" si="4"/>
        <v>0</v>
      </c>
      <c r="H133" s="30" t="e">
        <f t="shared" si="5"/>
        <v>#DIV/0!</v>
      </c>
    </row>
    <row r="134" spans="1:8" ht="16.5" thickBot="1" x14ac:dyDescent="0.3">
      <c r="A134" s="14">
        <v>129</v>
      </c>
      <c r="B134" s="15" t="s">
        <v>6</v>
      </c>
      <c r="C134" s="77"/>
      <c r="D134" s="28"/>
      <c r="E134" s="33" t="s">
        <v>7</v>
      </c>
      <c r="F134" s="79"/>
      <c r="G134" s="1">
        <f t="shared" si="4"/>
        <v>0</v>
      </c>
      <c r="H134" s="30" t="e">
        <f t="shared" si="5"/>
        <v>#DIV/0!</v>
      </c>
    </row>
    <row r="135" spans="1:8" ht="16.5" thickBot="1" x14ac:dyDescent="0.3">
      <c r="A135" s="14">
        <v>130</v>
      </c>
      <c r="B135" s="15" t="s">
        <v>6</v>
      </c>
      <c r="C135" s="77"/>
      <c r="D135" s="28"/>
      <c r="E135" s="33" t="s">
        <v>7</v>
      </c>
      <c r="F135" s="79"/>
      <c r="G135" s="1">
        <f t="shared" si="4"/>
        <v>0</v>
      </c>
      <c r="H135" s="30" t="e">
        <f t="shared" si="5"/>
        <v>#DIV/0!</v>
      </c>
    </row>
    <row r="136" spans="1:8" ht="16.5" thickBot="1" x14ac:dyDescent="0.3">
      <c r="A136" s="14">
        <v>131</v>
      </c>
      <c r="B136" s="15" t="s">
        <v>6</v>
      </c>
      <c r="C136" s="77"/>
      <c r="D136" s="28"/>
      <c r="E136" s="33" t="s">
        <v>7</v>
      </c>
      <c r="F136" s="79"/>
      <c r="G136" s="1">
        <f t="shared" si="4"/>
        <v>0</v>
      </c>
      <c r="H136" s="30" t="e">
        <f t="shared" si="5"/>
        <v>#DIV/0!</v>
      </c>
    </row>
    <row r="137" spans="1:8" ht="16.5" thickBot="1" x14ac:dyDescent="0.3">
      <c r="A137" s="14">
        <v>132</v>
      </c>
      <c r="B137" s="15" t="s">
        <v>6</v>
      </c>
      <c r="C137" s="77"/>
      <c r="D137" s="28"/>
      <c r="E137" s="33" t="s">
        <v>7</v>
      </c>
      <c r="F137" s="79"/>
      <c r="G137" s="1">
        <f t="shared" si="4"/>
        <v>0</v>
      </c>
      <c r="H137" s="30" t="e">
        <f t="shared" si="5"/>
        <v>#DIV/0!</v>
      </c>
    </row>
    <row r="138" spans="1:8" ht="16.5" thickBot="1" x14ac:dyDescent="0.3">
      <c r="A138" s="14">
        <v>133</v>
      </c>
      <c r="B138" s="15" t="s">
        <v>6</v>
      </c>
      <c r="C138" s="77"/>
      <c r="D138" s="28"/>
      <c r="E138" s="33" t="s">
        <v>7</v>
      </c>
      <c r="F138" s="79"/>
      <c r="G138" s="1">
        <f t="shared" ref="G138:G162" si="6">D138*60+F138</f>
        <v>0</v>
      </c>
      <c r="H138" s="30" t="e">
        <f t="shared" si="5"/>
        <v>#DIV/0!</v>
      </c>
    </row>
    <row r="139" spans="1:8" ht="16.5" thickBot="1" x14ac:dyDescent="0.3">
      <c r="A139" s="14">
        <v>134</v>
      </c>
      <c r="B139" s="15" t="s">
        <v>6</v>
      </c>
      <c r="C139" s="77"/>
      <c r="D139" s="28"/>
      <c r="E139" s="33" t="s">
        <v>7</v>
      </c>
      <c r="F139" s="79"/>
      <c r="G139" s="1">
        <f t="shared" si="6"/>
        <v>0</v>
      </c>
      <c r="H139" s="30" t="e">
        <f t="shared" si="5"/>
        <v>#DIV/0!</v>
      </c>
    </row>
    <row r="140" spans="1:8" ht="16.5" thickBot="1" x14ac:dyDescent="0.3">
      <c r="A140" s="14">
        <v>135</v>
      </c>
      <c r="B140" s="15" t="s">
        <v>6</v>
      </c>
      <c r="C140" s="77"/>
      <c r="D140" s="28"/>
      <c r="E140" s="33" t="s">
        <v>7</v>
      </c>
      <c r="F140" s="79"/>
      <c r="G140" s="1">
        <f t="shared" si="6"/>
        <v>0</v>
      </c>
      <c r="H140" s="30" t="e">
        <f t="shared" si="5"/>
        <v>#DIV/0!</v>
      </c>
    </row>
    <row r="141" spans="1:8" ht="16.5" thickBot="1" x14ac:dyDescent="0.3">
      <c r="A141" s="14">
        <v>136</v>
      </c>
      <c r="B141" s="15" t="s">
        <v>6</v>
      </c>
      <c r="C141" s="77"/>
      <c r="D141" s="28"/>
      <c r="E141" s="33" t="s">
        <v>7</v>
      </c>
      <c r="F141" s="79"/>
      <c r="G141" s="1">
        <f t="shared" si="6"/>
        <v>0</v>
      </c>
      <c r="H141" s="30" t="e">
        <f t="shared" si="5"/>
        <v>#DIV/0!</v>
      </c>
    </row>
    <row r="142" spans="1:8" ht="16.5" thickBot="1" x14ac:dyDescent="0.3">
      <c r="A142" s="14">
        <v>137</v>
      </c>
      <c r="B142" s="15" t="s">
        <v>6</v>
      </c>
      <c r="C142" s="77"/>
      <c r="D142" s="28"/>
      <c r="E142" s="33" t="s">
        <v>7</v>
      </c>
      <c r="F142" s="79"/>
      <c r="G142" s="1">
        <f t="shared" si="6"/>
        <v>0</v>
      </c>
      <c r="H142" s="30" t="e">
        <f t="shared" ref="H142:H157" si="7">(870/G142)*(870/G142)*100</f>
        <v>#DIV/0!</v>
      </c>
    </row>
    <row r="143" spans="1:8" ht="16.5" thickBot="1" x14ac:dyDescent="0.3">
      <c r="A143" s="14">
        <v>138</v>
      </c>
      <c r="B143" s="15" t="s">
        <v>6</v>
      </c>
      <c r="C143" s="77"/>
      <c r="D143" s="28"/>
      <c r="E143" s="33" t="s">
        <v>7</v>
      </c>
      <c r="F143" s="79"/>
      <c r="G143" s="1">
        <f t="shared" si="6"/>
        <v>0</v>
      </c>
      <c r="H143" s="30" t="e">
        <f t="shared" si="7"/>
        <v>#DIV/0!</v>
      </c>
    </row>
    <row r="144" spans="1:8" ht="16.5" thickBot="1" x14ac:dyDescent="0.3">
      <c r="A144" s="14">
        <v>139</v>
      </c>
      <c r="B144" s="15" t="s">
        <v>6</v>
      </c>
      <c r="C144" s="77"/>
      <c r="D144" s="28"/>
      <c r="E144" s="33" t="s">
        <v>7</v>
      </c>
      <c r="F144" s="79"/>
      <c r="G144" s="1">
        <f t="shared" si="6"/>
        <v>0</v>
      </c>
      <c r="H144" s="30" t="e">
        <f t="shared" si="7"/>
        <v>#DIV/0!</v>
      </c>
    </row>
    <row r="145" spans="1:8" ht="16.5" thickBot="1" x14ac:dyDescent="0.3">
      <c r="A145" s="14">
        <v>140</v>
      </c>
      <c r="B145" s="15" t="s">
        <v>6</v>
      </c>
      <c r="C145" s="77"/>
      <c r="D145" s="28"/>
      <c r="E145" s="33" t="s">
        <v>7</v>
      </c>
      <c r="F145" s="79"/>
      <c r="G145" s="1">
        <f t="shared" si="6"/>
        <v>0</v>
      </c>
      <c r="H145" s="30" t="e">
        <f t="shared" si="7"/>
        <v>#DIV/0!</v>
      </c>
    </row>
    <row r="146" spans="1:8" ht="16.5" thickBot="1" x14ac:dyDescent="0.3">
      <c r="A146" s="14">
        <v>141</v>
      </c>
      <c r="B146" s="15" t="s">
        <v>6</v>
      </c>
      <c r="C146" s="77"/>
      <c r="D146" s="28"/>
      <c r="E146" s="33" t="s">
        <v>7</v>
      </c>
      <c r="F146" s="79"/>
      <c r="G146" s="1">
        <f t="shared" si="6"/>
        <v>0</v>
      </c>
      <c r="H146" s="30" t="e">
        <f t="shared" si="7"/>
        <v>#DIV/0!</v>
      </c>
    </row>
    <row r="147" spans="1:8" ht="16.5" thickBot="1" x14ac:dyDescent="0.3">
      <c r="A147" s="14">
        <v>142</v>
      </c>
      <c r="B147" s="15" t="s">
        <v>6</v>
      </c>
      <c r="C147" s="77"/>
      <c r="D147" s="28"/>
      <c r="E147" s="33" t="s">
        <v>7</v>
      </c>
      <c r="F147" s="79"/>
      <c r="G147" s="1">
        <f t="shared" si="6"/>
        <v>0</v>
      </c>
      <c r="H147" s="30" t="e">
        <f t="shared" si="7"/>
        <v>#DIV/0!</v>
      </c>
    </row>
    <row r="148" spans="1:8" ht="16.5" thickBot="1" x14ac:dyDescent="0.3">
      <c r="A148" s="14">
        <v>143</v>
      </c>
      <c r="B148" s="15" t="s">
        <v>6</v>
      </c>
      <c r="C148" s="77"/>
      <c r="D148" s="28"/>
      <c r="E148" s="33" t="s">
        <v>7</v>
      </c>
      <c r="F148" s="79"/>
      <c r="G148" s="1">
        <f t="shared" si="6"/>
        <v>0</v>
      </c>
      <c r="H148" s="30" t="e">
        <f t="shared" si="7"/>
        <v>#DIV/0!</v>
      </c>
    </row>
    <row r="149" spans="1:8" ht="16.5" thickBot="1" x14ac:dyDescent="0.3">
      <c r="A149" s="14">
        <v>144</v>
      </c>
      <c r="B149" s="15" t="s">
        <v>6</v>
      </c>
      <c r="C149" s="77"/>
      <c r="D149" s="28"/>
      <c r="E149" s="33" t="s">
        <v>7</v>
      </c>
      <c r="F149" s="79"/>
      <c r="G149" s="1">
        <f t="shared" si="6"/>
        <v>0</v>
      </c>
      <c r="H149" s="30" t="e">
        <f t="shared" si="7"/>
        <v>#DIV/0!</v>
      </c>
    </row>
    <row r="150" spans="1:8" ht="16.5" thickBot="1" x14ac:dyDescent="0.3">
      <c r="A150" s="14">
        <v>145</v>
      </c>
      <c r="B150" s="15" t="s">
        <v>6</v>
      </c>
      <c r="C150" s="77"/>
      <c r="D150" s="28"/>
      <c r="E150" s="33" t="s">
        <v>7</v>
      </c>
      <c r="F150" s="79"/>
      <c r="G150" s="1">
        <f t="shared" si="6"/>
        <v>0</v>
      </c>
      <c r="H150" s="30" t="e">
        <f t="shared" si="7"/>
        <v>#DIV/0!</v>
      </c>
    </row>
    <row r="151" spans="1:8" ht="16.5" thickBot="1" x14ac:dyDescent="0.3">
      <c r="A151" s="14">
        <v>146</v>
      </c>
      <c r="B151" s="15" t="s">
        <v>6</v>
      </c>
      <c r="C151" s="77"/>
      <c r="D151" s="28"/>
      <c r="E151" s="33" t="s">
        <v>7</v>
      </c>
      <c r="F151" s="79"/>
      <c r="G151" s="1">
        <f t="shared" si="6"/>
        <v>0</v>
      </c>
      <c r="H151" s="30" t="e">
        <f t="shared" si="7"/>
        <v>#DIV/0!</v>
      </c>
    </row>
    <row r="152" spans="1:8" ht="16.5" thickBot="1" x14ac:dyDescent="0.3">
      <c r="A152" s="14">
        <v>147</v>
      </c>
      <c r="B152" s="15" t="s">
        <v>6</v>
      </c>
      <c r="C152" s="77"/>
      <c r="D152" s="28"/>
      <c r="E152" s="33" t="s">
        <v>7</v>
      </c>
      <c r="F152" s="79"/>
      <c r="G152" s="1">
        <f t="shared" si="6"/>
        <v>0</v>
      </c>
      <c r="H152" s="30" t="e">
        <f t="shared" si="7"/>
        <v>#DIV/0!</v>
      </c>
    </row>
    <row r="153" spans="1:8" ht="16.5" thickBot="1" x14ac:dyDescent="0.3">
      <c r="A153" s="14">
        <v>148</v>
      </c>
      <c r="B153" s="15" t="s">
        <v>6</v>
      </c>
      <c r="C153" s="77"/>
      <c r="D153" s="28"/>
      <c r="E153" s="33" t="s">
        <v>7</v>
      </c>
      <c r="F153" s="79"/>
      <c r="G153" s="1">
        <f t="shared" si="6"/>
        <v>0</v>
      </c>
      <c r="H153" s="30" t="e">
        <f t="shared" si="7"/>
        <v>#DIV/0!</v>
      </c>
    </row>
    <row r="154" spans="1:8" ht="16.5" thickBot="1" x14ac:dyDescent="0.3">
      <c r="A154" s="14">
        <v>149</v>
      </c>
      <c r="B154" s="15" t="s">
        <v>6</v>
      </c>
      <c r="C154" s="77"/>
      <c r="D154" s="28"/>
      <c r="E154" s="33" t="s">
        <v>7</v>
      </c>
      <c r="F154" s="79"/>
      <c r="G154" s="1">
        <f t="shared" si="6"/>
        <v>0</v>
      </c>
      <c r="H154" s="30" t="e">
        <f t="shared" si="7"/>
        <v>#DIV/0!</v>
      </c>
    </row>
    <row r="155" spans="1:8" ht="16.5" thickBot="1" x14ac:dyDescent="0.3">
      <c r="A155" s="14">
        <v>150</v>
      </c>
      <c r="B155" s="15" t="s">
        <v>6</v>
      </c>
      <c r="C155" s="77"/>
      <c r="D155" s="28"/>
      <c r="E155" s="33" t="s">
        <v>7</v>
      </c>
      <c r="F155" s="79"/>
      <c r="G155" s="1">
        <f t="shared" si="6"/>
        <v>0</v>
      </c>
      <c r="H155" s="30" t="e">
        <f t="shared" si="7"/>
        <v>#DIV/0!</v>
      </c>
    </row>
    <row r="156" spans="1:8" ht="16.5" thickBot="1" x14ac:dyDescent="0.3">
      <c r="A156" s="14">
        <v>151</v>
      </c>
      <c r="B156" s="15" t="s">
        <v>6</v>
      </c>
      <c r="C156" s="77"/>
      <c r="D156" s="28"/>
      <c r="E156" s="33" t="s">
        <v>7</v>
      </c>
      <c r="F156" s="79"/>
      <c r="G156" s="1">
        <f t="shared" si="6"/>
        <v>0</v>
      </c>
      <c r="H156" s="30" t="e">
        <f t="shared" si="7"/>
        <v>#DIV/0!</v>
      </c>
    </row>
    <row r="157" spans="1:8" ht="16.5" thickBot="1" x14ac:dyDescent="0.3">
      <c r="A157" s="14">
        <v>152</v>
      </c>
      <c r="B157" s="15" t="s">
        <v>6</v>
      </c>
      <c r="C157" s="77"/>
      <c r="D157" s="28"/>
      <c r="E157" s="33" t="s">
        <v>7</v>
      </c>
      <c r="F157" s="79"/>
      <c r="G157" s="1">
        <f t="shared" si="6"/>
        <v>0</v>
      </c>
      <c r="H157" s="30" t="e">
        <f t="shared" si="7"/>
        <v>#DIV/0!</v>
      </c>
    </row>
    <row r="158" spans="1:8" ht="16.5" thickBot="1" x14ac:dyDescent="0.3">
      <c r="A158" s="14">
        <v>153</v>
      </c>
      <c r="B158" s="15" t="s">
        <v>6</v>
      </c>
      <c r="C158" s="77"/>
      <c r="D158" s="28"/>
      <c r="E158" s="33" t="s">
        <v>7</v>
      </c>
      <c r="F158" s="79"/>
      <c r="G158" s="1">
        <f t="shared" si="6"/>
        <v>0</v>
      </c>
      <c r="H158" s="30" t="e">
        <f t="shared" ref="H158:H162" si="8">(870/G158)*(870/G158)*100</f>
        <v>#DIV/0!</v>
      </c>
    </row>
    <row r="159" spans="1:8" ht="16.5" thickBot="1" x14ac:dyDescent="0.3">
      <c r="A159" s="14">
        <v>154</v>
      </c>
      <c r="B159" s="15" t="s">
        <v>6</v>
      </c>
      <c r="C159" s="77"/>
      <c r="D159" s="28"/>
      <c r="E159" s="33" t="s">
        <v>7</v>
      </c>
      <c r="F159" s="79"/>
      <c r="G159" s="1">
        <f t="shared" si="6"/>
        <v>0</v>
      </c>
      <c r="H159" s="30" t="e">
        <f t="shared" si="8"/>
        <v>#DIV/0!</v>
      </c>
    </row>
    <row r="160" spans="1:8" ht="16.5" thickBot="1" x14ac:dyDescent="0.3">
      <c r="A160" s="14">
        <v>155</v>
      </c>
      <c r="B160" s="15" t="s">
        <v>6</v>
      </c>
      <c r="C160" s="77"/>
      <c r="D160" s="28"/>
      <c r="E160" s="33" t="s">
        <v>7</v>
      </c>
      <c r="F160" s="79"/>
      <c r="G160" s="1">
        <f t="shared" si="6"/>
        <v>0</v>
      </c>
      <c r="H160" s="30" t="e">
        <f t="shared" si="8"/>
        <v>#DIV/0!</v>
      </c>
    </row>
    <row r="161" spans="1:8" ht="16.5" thickBot="1" x14ac:dyDescent="0.3">
      <c r="A161" s="14">
        <v>156</v>
      </c>
      <c r="B161" s="15" t="s">
        <v>6</v>
      </c>
      <c r="C161" s="77"/>
      <c r="D161" s="28"/>
      <c r="E161" s="33" t="s">
        <v>7</v>
      </c>
      <c r="F161" s="79"/>
      <c r="G161" s="1">
        <f t="shared" si="6"/>
        <v>0</v>
      </c>
      <c r="H161" s="30" t="e">
        <f t="shared" si="8"/>
        <v>#DIV/0!</v>
      </c>
    </row>
    <row r="162" spans="1:8" ht="16.5" thickBot="1" x14ac:dyDescent="0.3">
      <c r="A162" s="14">
        <v>157</v>
      </c>
      <c r="B162" s="15" t="s">
        <v>6</v>
      </c>
      <c r="C162" s="77"/>
      <c r="D162" s="28"/>
      <c r="E162" s="33" t="s">
        <v>7</v>
      </c>
      <c r="F162" s="79"/>
      <c r="G162" s="1">
        <f t="shared" si="6"/>
        <v>0</v>
      </c>
      <c r="H162" s="30" t="e">
        <f t="shared" si="8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="75" zoomScaleNormal="75" workbookViewId="0">
      <selection activeCell="K18" sqref="K18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37</v>
      </c>
      <c r="B1" s="6"/>
      <c r="D1" s="8"/>
      <c r="E1" s="8"/>
      <c r="F1" s="9"/>
    </row>
    <row r="2" spans="1:8" x14ac:dyDescent="0.2">
      <c r="C2" s="1" t="s">
        <v>38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70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71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ref="G29" si="2">D29*60+F29</f>
        <v>0</v>
      </c>
      <c r="H29" s="23" t="e">
        <f t="shared" ref="H29" si="3">(870/G29)*(870/G29)*100</f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8" t="s">
        <v>7</v>
      </c>
      <c r="F31" s="25"/>
      <c r="G31" s="38">
        <f t="shared" si="0"/>
        <v>0</v>
      </c>
      <c r="H31" s="39" t="e">
        <f t="shared" si="1"/>
        <v>#DIV/0!</v>
      </c>
    </row>
    <row r="32" spans="1:8" ht="17.25" thickBot="1" x14ac:dyDescent="0.35">
      <c r="A32" s="14">
        <v>27</v>
      </c>
      <c r="B32" s="15" t="s">
        <v>6</v>
      </c>
      <c r="C32" s="20"/>
      <c r="D32" s="61"/>
      <c r="E32" s="41" t="s">
        <v>7</v>
      </c>
      <c r="F32" s="25"/>
      <c r="G32" s="42">
        <f t="shared" si="0"/>
        <v>0</v>
      </c>
      <c r="H32" s="43" t="e">
        <f t="shared" si="1"/>
        <v>#DIV/0!</v>
      </c>
    </row>
    <row r="33" spans="1:8" ht="17.25" thickBot="1" x14ac:dyDescent="0.35">
      <c r="A33" s="14">
        <v>28</v>
      </c>
      <c r="B33" s="15" t="s">
        <v>6</v>
      </c>
      <c r="C33" s="71"/>
      <c r="D33" s="61"/>
      <c r="E33" s="33" t="s">
        <v>7</v>
      </c>
      <c r="F33" s="25"/>
      <c r="G33" s="29">
        <f t="shared" si="0"/>
        <v>0</v>
      </c>
      <c r="H33" s="30" t="e">
        <f t="shared" si="1"/>
        <v>#DIV/0!</v>
      </c>
    </row>
    <row r="34" spans="1:8" ht="17.25" thickBot="1" x14ac:dyDescent="0.35">
      <c r="A34" s="14">
        <v>29</v>
      </c>
      <c r="B34" s="15" t="s">
        <v>6</v>
      </c>
      <c r="C34" s="66"/>
      <c r="D34" s="61"/>
      <c r="E34" s="33" t="s">
        <v>7</v>
      </c>
      <c r="F34" s="64"/>
      <c r="G34" s="29">
        <f t="shared" si="0"/>
        <v>0</v>
      </c>
      <c r="H34" s="30" t="e">
        <f t="shared" si="1"/>
        <v>#DIV/0!</v>
      </c>
    </row>
    <row r="35" spans="1:8" ht="16.5" thickBot="1" x14ac:dyDescent="0.3">
      <c r="A35" s="14">
        <v>30</v>
      </c>
      <c r="B35" s="15" t="s">
        <v>6</v>
      </c>
      <c r="C35" s="68"/>
      <c r="D35" s="61"/>
      <c r="E35" s="33" t="s">
        <v>7</v>
      </c>
      <c r="F35" s="67"/>
      <c r="G35" s="29">
        <f t="shared" si="0"/>
        <v>0</v>
      </c>
      <c r="H35" s="30" t="e">
        <f t="shared" si="1"/>
        <v>#DIV/0!</v>
      </c>
    </row>
    <row r="36" spans="1:8" ht="16.5" thickBot="1" x14ac:dyDescent="0.3">
      <c r="A36" s="14">
        <v>31</v>
      </c>
      <c r="B36" s="15" t="s">
        <v>6</v>
      </c>
      <c r="C36" s="68"/>
      <c r="D36" s="61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6.5" thickBot="1" x14ac:dyDescent="0.3">
      <c r="A37" s="14">
        <v>32</v>
      </c>
      <c r="B37" s="15" t="s">
        <v>6</v>
      </c>
      <c r="C37" s="68"/>
      <c r="D37" s="61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5.75" x14ac:dyDescent="0.25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5.75" x14ac:dyDescent="0.25">
      <c r="A46" s="14">
        <v>41</v>
      </c>
      <c r="B46" s="15" t="s">
        <v>6</v>
      </c>
      <c r="C46" s="68"/>
      <c r="D46" s="62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62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62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2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62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2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2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2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2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62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62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62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62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62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62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62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62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62"/>
      <c r="E63" s="33" t="s">
        <v>7</v>
      </c>
      <c r="F63" s="79"/>
      <c r="G63" s="1">
        <f t="shared" ref="G63" si="4">D63*60+F63</f>
        <v>0</v>
      </c>
      <c r="H63" s="30" t="e">
        <f t="shared" ref="H63" si="5">(870/G63)*(870/G63)*100</f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62"/>
      <c r="E64" s="33" t="s">
        <v>7</v>
      </c>
      <c r="F64" s="79"/>
      <c r="G64" s="1">
        <f t="shared" si="0"/>
        <v>0</v>
      </c>
      <c r="H64" s="30" t="e">
        <f t="shared" si="1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62"/>
      <c r="E65" s="33" t="s">
        <v>7</v>
      </c>
      <c r="F65" s="79"/>
      <c r="G65" s="1">
        <f t="shared" si="0"/>
        <v>0</v>
      </c>
      <c r="H65" s="30" t="e">
        <f t="shared" si="1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62"/>
      <c r="E66" s="33" t="s">
        <v>7</v>
      </c>
      <c r="F66" s="79"/>
      <c r="G66" s="1">
        <f t="shared" si="0"/>
        <v>0</v>
      </c>
      <c r="H66" s="30" t="e">
        <f t="shared" si="1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62"/>
      <c r="E67" s="33" t="s">
        <v>7</v>
      </c>
      <c r="F67" s="79"/>
      <c r="G67" s="1">
        <f t="shared" si="0"/>
        <v>0</v>
      </c>
      <c r="H67" s="30" t="e">
        <f t="shared" si="1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62"/>
      <c r="E68" s="33" t="s">
        <v>7</v>
      </c>
      <c r="F68" s="79"/>
      <c r="G68" s="1">
        <f t="shared" si="0"/>
        <v>0</v>
      </c>
      <c r="H68" s="30" t="e">
        <f t="shared" si="1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62"/>
      <c r="E69" s="33" t="s">
        <v>7</v>
      </c>
      <c r="F69" s="79"/>
      <c r="G69" s="1">
        <f t="shared" si="0"/>
        <v>0</v>
      </c>
      <c r="H69" s="30" t="e">
        <f t="shared" si="1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28"/>
      <c r="E70" s="33" t="s">
        <v>7</v>
      </c>
      <c r="F70" s="79"/>
      <c r="G70" s="1">
        <f t="shared" si="0"/>
        <v>0</v>
      </c>
      <c r="H70" s="30" t="e">
        <f t="shared" si="1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28"/>
      <c r="E71" s="33" t="s">
        <v>7</v>
      </c>
      <c r="F71" s="79"/>
      <c r="G71" s="1">
        <f t="shared" ref="G71:G140" si="6">D71*60+F71</f>
        <v>0</v>
      </c>
      <c r="H71" s="30" t="e">
        <f t="shared" si="1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28"/>
      <c r="E72" s="33" t="s">
        <v>7</v>
      </c>
      <c r="F72" s="79"/>
      <c r="G72" s="1">
        <f t="shared" si="6"/>
        <v>0</v>
      </c>
      <c r="H72" s="30" t="e">
        <f t="shared" ref="H72:H141" si="7">(870/G72)*(870/G72)*100</f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28"/>
      <c r="E73" s="33" t="s">
        <v>7</v>
      </c>
      <c r="F73" s="79"/>
      <c r="G73" s="1">
        <f t="shared" si="6"/>
        <v>0</v>
      </c>
      <c r="H73" s="30" t="e">
        <f t="shared" si="7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28"/>
      <c r="E74" s="33" t="s">
        <v>7</v>
      </c>
      <c r="F74" s="79"/>
      <c r="G74" s="1">
        <f t="shared" si="6"/>
        <v>0</v>
      </c>
      <c r="H74" s="30" t="e">
        <f t="shared" si="7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28"/>
      <c r="E75" s="33" t="s">
        <v>7</v>
      </c>
      <c r="F75" s="79"/>
      <c r="G75" s="1">
        <f t="shared" si="6"/>
        <v>0</v>
      </c>
      <c r="H75" s="30" t="e">
        <f t="shared" si="7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28"/>
      <c r="E76" s="33" t="s">
        <v>7</v>
      </c>
      <c r="F76" s="79"/>
      <c r="G76" s="1">
        <f t="shared" si="6"/>
        <v>0</v>
      </c>
      <c r="H76" s="30" t="e">
        <f t="shared" si="7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6"/>
        <v>0</v>
      </c>
      <c r="H77" s="30" t="e">
        <f t="shared" si="7"/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/>
      <c r="F78" s="79"/>
      <c r="G78" s="1">
        <f t="shared" si="6"/>
        <v>0</v>
      </c>
      <c r="H78" s="30" t="e">
        <f t="shared" si="7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6"/>
        <v>0</v>
      </c>
      <c r="H79" s="30" t="e">
        <f t="shared" si="7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si="6"/>
        <v>0</v>
      </c>
      <c r="H80" s="30" t="e">
        <f t="shared" si="7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6"/>
        <v>0</v>
      </c>
      <c r="H81" s="30" t="e">
        <f t="shared" si="7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6"/>
        <v>0</v>
      </c>
      <c r="H82" s="30" t="e">
        <f t="shared" si="7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6"/>
        <v>0</v>
      </c>
      <c r="H83" s="30" t="e">
        <f t="shared" si="7"/>
        <v>#DIV/0!</v>
      </c>
    </row>
    <row r="84" spans="1:8" ht="16.5" thickBot="1" x14ac:dyDescent="0.3">
      <c r="A84" s="14">
        <v>79</v>
      </c>
      <c r="B84" s="15" t="s">
        <v>6</v>
      </c>
      <c r="C84" s="77"/>
      <c r="D84" s="28"/>
      <c r="E84" s="33" t="s">
        <v>7</v>
      </c>
      <c r="F84" s="79"/>
      <c r="G84" s="1">
        <f t="shared" si="6"/>
        <v>0</v>
      </c>
      <c r="H84" s="30" t="e">
        <f t="shared" si="7"/>
        <v>#DIV/0!</v>
      </c>
    </row>
    <row r="85" spans="1:8" ht="16.5" thickBot="1" x14ac:dyDescent="0.3">
      <c r="A85" s="14">
        <v>80</v>
      </c>
      <c r="B85" s="15" t="s">
        <v>6</v>
      </c>
      <c r="C85" s="77"/>
      <c r="D85" s="28"/>
      <c r="E85" s="33" t="s">
        <v>7</v>
      </c>
      <c r="F85" s="79"/>
      <c r="G85" s="1">
        <f t="shared" si="6"/>
        <v>0</v>
      </c>
      <c r="H85" s="30" t="e">
        <f t="shared" si="7"/>
        <v>#DIV/0!</v>
      </c>
    </row>
    <row r="86" spans="1:8" ht="17.25" thickBot="1" x14ac:dyDescent="0.35">
      <c r="A86" s="14">
        <v>81</v>
      </c>
      <c r="B86" s="15" t="s">
        <v>6</v>
      </c>
      <c r="C86" s="86"/>
      <c r="D86" s="28"/>
      <c r="E86" s="33"/>
      <c r="F86" s="79"/>
      <c r="G86" s="1">
        <f t="shared" si="6"/>
        <v>0</v>
      </c>
      <c r="H86" s="30" t="e">
        <f t="shared" si="7"/>
        <v>#DIV/0!</v>
      </c>
    </row>
    <row r="87" spans="1:8" ht="16.5" thickBot="1" x14ac:dyDescent="0.3">
      <c r="A87" s="14">
        <v>82</v>
      </c>
      <c r="B87" s="15" t="s">
        <v>6</v>
      </c>
      <c r="C87" s="77"/>
      <c r="D87" s="28"/>
      <c r="E87" s="33" t="s">
        <v>7</v>
      </c>
      <c r="F87" s="79"/>
      <c r="G87" s="1">
        <f t="shared" si="6"/>
        <v>0</v>
      </c>
      <c r="H87" s="30" t="e">
        <f t="shared" si="7"/>
        <v>#DIV/0!</v>
      </c>
    </row>
    <row r="88" spans="1:8" ht="16.5" thickBot="1" x14ac:dyDescent="0.3">
      <c r="A88" s="14">
        <v>83</v>
      </c>
      <c r="B88" s="15" t="s">
        <v>6</v>
      </c>
      <c r="C88" s="77"/>
      <c r="D88" s="28"/>
      <c r="E88" s="33" t="s">
        <v>7</v>
      </c>
      <c r="F88" s="79"/>
      <c r="G88" s="1">
        <f t="shared" si="6"/>
        <v>0</v>
      </c>
      <c r="H88" s="30" t="e">
        <f t="shared" si="7"/>
        <v>#DIV/0!</v>
      </c>
    </row>
    <row r="89" spans="1:8" ht="16.5" thickBot="1" x14ac:dyDescent="0.3">
      <c r="A89" s="14">
        <v>84</v>
      </c>
      <c r="B89" s="15" t="s">
        <v>6</v>
      </c>
      <c r="C89" s="77"/>
      <c r="D89" s="28"/>
      <c r="E89" s="33"/>
      <c r="F89" s="79"/>
      <c r="G89" s="1">
        <f t="shared" si="6"/>
        <v>0</v>
      </c>
      <c r="H89" s="30" t="e">
        <f t="shared" si="7"/>
        <v>#DIV/0!</v>
      </c>
    </row>
    <row r="90" spans="1:8" ht="16.5" thickBot="1" x14ac:dyDescent="0.3">
      <c r="A90" s="14">
        <v>85</v>
      </c>
      <c r="B90" s="15" t="s">
        <v>6</v>
      </c>
      <c r="C90" s="77"/>
      <c r="D90" s="28"/>
      <c r="E90" s="33" t="s">
        <v>7</v>
      </c>
      <c r="F90" s="79"/>
      <c r="G90" s="1">
        <f t="shared" si="6"/>
        <v>0</v>
      </c>
      <c r="H90" s="30" t="e">
        <f t="shared" si="7"/>
        <v>#DIV/0!</v>
      </c>
    </row>
    <row r="91" spans="1:8" ht="16.5" thickBot="1" x14ac:dyDescent="0.3">
      <c r="A91" s="14">
        <v>86</v>
      </c>
      <c r="B91" s="15" t="s">
        <v>6</v>
      </c>
      <c r="C91" s="77"/>
      <c r="D91" s="28"/>
      <c r="E91" s="33" t="s">
        <v>7</v>
      </c>
      <c r="F91" s="79"/>
      <c r="G91" s="1">
        <f t="shared" si="6"/>
        <v>0</v>
      </c>
      <c r="H91" s="30" t="e">
        <f t="shared" si="7"/>
        <v>#DIV/0!</v>
      </c>
    </row>
    <row r="92" spans="1:8" ht="16.5" thickBot="1" x14ac:dyDescent="0.3">
      <c r="A92" s="14">
        <v>87</v>
      </c>
      <c r="B92" s="15" t="s">
        <v>6</v>
      </c>
      <c r="C92" s="77"/>
      <c r="D92" s="28"/>
      <c r="E92" s="33" t="s">
        <v>7</v>
      </c>
      <c r="F92" s="79"/>
      <c r="G92" s="1">
        <f t="shared" si="6"/>
        <v>0</v>
      </c>
      <c r="H92" s="30" t="e">
        <f t="shared" si="7"/>
        <v>#DIV/0!</v>
      </c>
    </row>
    <row r="93" spans="1:8" ht="16.5" thickBot="1" x14ac:dyDescent="0.3">
      <c r="A93" s="14">
        <v>88</v>
      </c>
      <c r="B93" s="15" t="s">
        <v>6</v>
      </c>
      <c r="C93" s="77"/>
      <c r="D93" s="28"/>
      <c r="E93" s="33" t="s">
        <v>7</v>
      </c>
      <c r="F93" s="79"/>
      <c r="G93" s="1">
        <f t="shared" si="6"/>
        <v>0</v>
      </c>
      <c r="H93" s="30" t="e">
        <f t="shared" si="7"/>
        <v>#DIV/0!</v>
      </c>
    </row>
    <row r="94" spans="1:8" ht="16.5" thickBot="1" x14ac:dyDescent="0.3">
      <c r="A94" s="14">
        <v>89</v>
      </c>
      <c r="B94" s="15" t="s">
        <v>6</v>
      </c>
      <c r="C94" s="77"/>
      <c r="D94" s="28"/>
      <c r="E94" s="33" t="s">
        <v>7</v>
      </c>
      <c r="F94" s="79"/>
      <c r="G94" s="1">
        <f t="shared" si="6"/>
        <v>0</v>
      </c>
      <c r="H94" s="30" t="e">
        <f t="shared" si="7"/>
        <v>#DIV/0!</v>
      </c>
    </row>
    <row r="95" spans="1:8" ht="16.5" thickBot="1" x14ac:dyDescent="0.3">
      <c r="A95" s="14">
        <v>90</v>
      </c>
      <c r="B95" s="15" t="s">
        <v>6</v>
      </c>
      <c r="C95" s="77"/>
      <c r="D95" s="28"/>
      <c r="E95" s="33" t="s">
        <v>7</v>
      </c>
      <c r="F95" s="79"/>
      <c r="G95" s="1">
        <f t="shared" si="6"/>
        <v>0</v>
      </c>
      <c r="H95" s="30" t="e">
        <f t="shared" si="7"/>
        <v>#DIV/0!</v>
      </c>
    </row>
    <row r="96" spans="1:8" ht="16.5" thickBot="1" x14ac:dyDescent="0.3">
      <c r="A96" s="14">
        <v>91</v>
      </c>
      <c r="B96" s="15" t="s">
        <v>6</v>
      </c>
      <c r="C96" s="77"/>
      <c r="D96" s="28"/>
      <c r="E96" s="33" t="s">
        <v>7</v>
      </c>
      <c r="F96" s="79"/>
      <c r="G96" s="1">
        <f t="shared" si="6"/>
        <v>0</v>
      </c>
      <c r="H96" s="30" t="e">
        <f t="shared" si="7"/>
        <v>#DIV/0!</v>
      </c>
    </row>
    <row r="97" spans="1:8" ht="16.5" thickBot="1" x14ac:dyDescent="0.3">
      <c r="A97" s="14">
        <v>92</v>
      </c>
      <c r="B97" s="15" t="s">
        <v>6</v>
      </c>
      <c r="C97" s="77"/>
      <c r="D97" s="28"/>
      <c r="E97" s="33" t="s">
        <v>7</v>
      </c>
      <c r="F97" s="79"/>
      <c r="G97" s="1">
        <f t="shared" si="6"/>
        <v>0</v>
      </c>
      <c r="H97" s="30" t="e">
        <f t="shared" si="7"/>
        <v>#DIV/0!</v>
      </c>
    </row>
    <row r="98" spans="1:8" ht="16.5" thickBot="1" x14ac:dyDescent="0.3">
      <c r="A98" s="14">
        <v>93</v>
      </c>
      <c r="B98" s="15" t="s">
        <v>6</v>
      </c>
      <c r="C98" s="77"/>
      <c r="D98" s="28"/>
      <c r="E98" s="33" t="s">
        <v>7</v>
      </c>
      <c r="F98" s="79"/>
      <c r="G98" s="1">
        <f t="shared" si="6"/>
        <v>0</v>
      </c>
      <c r="H98" s="30" t="e">
        <f t="shared" si="7"/>
        <v>#DIV/0!</v>
      </c>
    </row>
    <row r="99" spans="1:8" ht="16.5" thickBot="1" x14ac:dyDescent="0.3">
      <c r="A99" s="14">
        <v>94</v>
      </c>
      <c r="B99" s="15" t="s">
        <v>6</v>
      </c>
      <c r="C99" s="77"/>
      <c r="D99" s="28"/>
      <c r="E99" s="33" t="s">
        <v>7</v>
      </c>
      <c r="F99" s="79"/>
      <c r="G99" s="1">
        <f t="shared" si="6"/>
        <v>0</v>
      </c>
      <c r="H99" s="30" t="e">
        <f t="shared" si="7"/>
        <v>#DIV/0!</v>
      </c>
    </row>
    <row r="100" spans="1:8" ht="16.5" thickBot="1" x14ac:dyDescent="0.3">
      <c r="A100" s="14">
        <v>95</v>
      </c>
      <c r="B100" s="15" t="s">
        <v>6</v>
      </c>
      <c r="C100" s="77"/>
      <c r="D100" s="28"/>
      <c r="E100" s="33" t="s">
        <v>7</v>
      </c>
      <c r="F100" s="79"/>
      <c r="G100" s="1">
        <f t="shared" si="6"/>
        <v>0</v>
      </c>
      <c r="H100" s="30" t="e">
        <f t="shared" si="7"/>
        <v>#DIV/0!</v>
      </c>
    </row>
    <row r="101" spans="1:8" ht="16.5" thickBot="1" x14ac:dyDescent="0.3">
      <c r="A101" s="14">
        <v>96</v>
      </c>
      <c r="B101" s="15" t="s">
        <v>6</v>
      </c>
      <c r="C101" s="77"/>
      <c r="D101" s="28"/>
      <c r="E101" s="33" t="s">
        <v>7</v>
      </c>
      <c r="F101" s="79"/>
      <c r="G101" s="1">
        <f t="shared" si="6"/>
        <v>0</v>
      </c>
      <c r="H101" s="30" t="e">
        <f t="shared" si="7"/>
        <v>#DIV/0!</v>
      </c>
    </row>
    <row r="102" spans="1:8" ht="16.5" thickBot="1" x14ac:dyDescent="0.3">
      <c r="A102" s="14">
        <v>97</v>
      </c>
      <c r="B102" s="15" t="s">
        <v>6</v>
      </c>
      <c r="C102" s="77"/>
      <c r="D102" s="28"/>
      <c r="E102" s="33" t="s">
        <v>7</v>
      </c>
      <c r="F102" s="79"/>
      <c r="G102" s="1">
        <f t="shared" si="6"/>
        <v>0</v>
      </c>
      <c r="H102" s="30" t="e">
        <f t="shared" si="7"/>
        <v>#DIV/0!</v>
      </c>
    </row>
    <row r="103" spans="1:8" ht="16.5" thickBot="1" x14ac:dyDescent="0.3">
      <c r="A103" s="14">
        <v>98</v>
      </c>
      <c r="B103" s="15" t="s">
        <v>6</v>
      </c>
      <c r="C103" s="77"/>
      <c r="D103" s="28"/>
      <c r="E103" s="33" t="s">
        <v>7</v>
      </c>
      <c r="F103" s="79"/>
      <c r="G103" s="1">
        <f t="shared" si="6"/>
        <v>0</v>
      </c>
      <c r="H103" s="30" t="e">
        <f t="shared" si="7"/>
        <v>#DIV/0!</v>
      </c>
    </row>
    <row r="104" spans="1:8" ht="16.5" thickBot="1" x14ac:dyDescent="0.3">
      <c r="A104" s="14">
        <v>99</v>
      </c>
      <c r="B104" s="15" t="s">
        <v>6</v>
      </c>
      <c r="C104" s="77"/>
      <c r="D104" s="28"/>
      <c r="E104" s="33" t="s">
        <v>7</v>
      </c>
      <c r="F104" s="79"/>
      <c r="G104" s="1">
        <f t="shared" si="6"/>
        <v>0</v>
      </c>
      <c r="H104" s="30" t="e">
        <f t="shared" si="7"/>
        <v>#DIV/0!</v>
      </c>
    </row>
    <row r="105" spans="1:8" ht="16.5" thickBot="1" x14ac:dyDescent="0.3">
      <c r="A105" s="14">
        <v>100</v>
      </c>
      <c r="B105" s="15" t="s">
        <v>6</v>
      </c>
      <c r="C105" s="77"/>
      <c r="D105" s="28"/>
      <c r="E105" s="33" t="s">
        <v>7</v>
      </c>
      <c r="F105" s="79"/>
      <c r="G105" s="1">
        <f t="shared" si="6"/>
        <v>0</v>
      </c>
      <c r="H105" s="30" t="e">
        <f t="shared" si="7"/>
        <v>#DIV/0!</v>
      </c>
    </row>
    <row r="106" spans="1:8" ht="16.5" thickBot="1" x14ac:dyDescent="0.3">
      <c r="A106" s="14">
        <v>101</v>
      </c>
      <c r="B106" s="15" t="s">
        <v>6</v>
      </c>
      <c r="C106" s="77"/>
      <c r="D106" s="28"/>
      <c r="E106" s="33" t="s">
        <v>7</v>
      </c>
      <c r="F106" s="79"/>
      <c r="G106" s="1">
        <f t="shared" si="6"/>
        <v>0</v>
      </c>
      <c r="H106" s="30" t="e">
        <f t="shared" si="7"/>
        <v>#DIV/0!</v>
      </c>
    </row>
    <row r="107" spans="1:8" ht="16.5" thickBot="1" x14ac:dyDescent="0.3">
      <c r="A107" s="14">
        <v>102</v>
      </c>
      <c r="B107" s="15" t="s">
        <v>6</v>
      </c>
      <c r="C107" s="77"/>
      <c r="D107" s="28"/>
      <c r="E107" s="33" t="s">
        <v>7</v>
      </c>
      <c r="F107" s="79"/>
      <c r="G107" s="1">
        <f t="shared" si="6"/>
        <v>0</v>
      </c>
      <c r="H107" s="30" t="e">
        <f t="shared" si="7"/>
        <v>#DIV/0!</v>
      </c>
    </row>
    <row r="108" spans="1:8" ht="16.5" thickBot="1" x14ac:dyDescent="0.3">
      <c r="A108" s="14">
        <v>103</v>
      </c>
      <c r="B108" s="15" t="s">
        <v>6</v>
      </c>
      <c r="C108" s="77"/>
      <c r="D108" s="28"/>
      <c r="E108" s="33" t="s">
        <v>7</v>
      </c>
      <c r="F108" s="79"/>
      <c r="G108" s="1">
        <f t="shared" si="6"/>
        <v>0</v>
      </c>
      <c r="H108" s="30" t="e">
        <f t="shared" si="7"/>
        <v>#DIV/0!</v>
      </c>
    </row>
    <row r="109" spans="1:8" ht="16.5" thickBot="1" x14ac:dyDescent="0.3">
      <c r="A109" s="14">
        <v>104</v>
      </c>
      <c r="B109" s="15" t="s">
        <v>6</v>
      </c>
      <c r="C109" s="77"/>
      <c r="D109" s="28"/>
      <c r="E109" s="33" t="s">
        <v>7</v>
      </c>
      <c r="F109" s="79"/>
      <c r="G109" s="1">
        <f t="shared" si="6"/>
        <v>0</v>
      </c>
      <c r="H109" s="30" t="e">
        <f t="shared" si="7"/>
        <v>#DIV/0!</v>
      </c>
    </row>
    <row r="110" spans="1:8" ht="16.5" thickBot="1" x14ac:dyDescent="0.3">
      <c r="A110" s="14">
        <v>105</v>
      </c>
      <c r="B110" s="15" t="s">
        <v>6</v>
      </c>
      <c r="C110" s="77"/>
      <c r="D110" s="28"/>
      <c r="E110" s="33" t="s">
        <v>7</v>
      </c>
      <c r="F110" s="79"/>
      <c r="G110" s="1">
        <f t="shared" si="6"/>
        <v>0</v>
      </c>
      <c r="H110" s="30" t="e">
        <f t="shared" si="7"/>
        <v>#DIV/0!</v>
      </c>
    </row>
    <row r="111" spans="1:8" ht="16.5" thickBot="1" x14ac:dyDescent="0.3">
      <c r="A111" s="14">
        <v>106</v>
      </c>
      <c r="B111" s="15" t="s">
        <v>6</v>
      </c>
      <c r="C111" s="77"/>
      <c r="D111" s="28"/>
      <c r="E111" s="33" t="s">
        <v>7</v>
      </c>
      <c r="F111" s="79"/>
      <c r="G111" s="1">
        <f t="shared" si="6"/>
        <v>0</v>
      </c>
      <c r="H111" s="30" t="e">
        <f t="shared" si="7"/>
        <v>#DIV/0!</v>
      </c>
    </row>
    <row r="112" spans="1:8" ht="16.5" thickBot="1" x14ac:dyDescent="0.3">
      <c r="A112" s="14">
        <v>107</v>
      </c>
      <c r="B112" s="15" t="s">
        <v>6</v>
      </c>
      <c r="C112" s="77"/>
      <c r="D112" s="28"/>
      <c r="E112" s="33" t="s">
        <v>7</v>
      </c>
      <c r="F112" s="79"/>
      <c r="G112" s="1">
        <f t="shared" si="6"/>
        <v>0</v>
      </c>
      <c r="H112" s="30" t="e">
        <f t="shared" si="7"/>
        <v>#DIV/0!</v>
      </c>
    </row>
    <row r="113" spans="1:8" ht="16.5" thickBot="1" x14ac:dyDescent="0.3">
      <c r="A113" s="14">
        <v>108</v>
      </c>
      <c r="B113" s="15" t="s">
        <v>6</v>
      </c>
      <c r="C113" s="77"/>
      <c r="D113" s="28"/>
      <c r="E113" s="33" t="s">
        <v>7</v>
      </c>
      <c r="F113" s="79"/>
      <c r="G113" s="1">
        <f t="shared" si="6"/>
        <v>0</v>
      </c>
      <c r="H113" s="30" t="e">
        <f t="shared" si="7"/>
        <v>#DIV/0!</v>
      </c>
    </row>
    <row r="114" spans="1:8" ht="16.5" thickBot="1" x14ac:dyDescent="0.3">
      <c r="A114" s="14">
        <v>109</v>
      </c>
      <c r="B114" s="15" t="s">
        <v>6</v>
      </c>
      <c r="C114" s="77"/>
      <c r="D114" s="28"/>
      <c r="E114" s="33" t="s">
        <v>7</v>
      </c>
      <c r="F114" s="79"/>
      <c r="G114" s="1">
        <f t="shared" si="6"/>
        <v>0</v>
      </c>
      <c r="H114" s="30" t="e">
        <f t="shared" si="7"/>
        <v>#DIV/0!</v>
      </c>
    </row>
    <row r="115" spans="1:8" ht="16.5" thickBot="1" x14ac:dyDescent="0.3">
      <c r="A115" s="14">
        <v>110</v>
      </c>
      <c r="B115" s="15" t="s">
        <v>6</v>
      </c>
      <c r="C115" s="77"/>
      <c r="D115" s="28"/>
      <c r="E115" s="33" t="s">
        <v>7</v>
      </c>
      <c r="F115" s="79"/>
      <c r="G115" s="1">
        <f t="shared" si="6"/>
        <v>0</v>
      </c>
      <c r="H115" s="30" t="e">
        <f t="shared" si="7"/>
        <v>#DIV/0!</v>
      </c>
    </row>
    <row r="116" spans="1:8" ht="16.5" thickBot="1" x14ac:dyDescent="0.3">
      <c r="A116" s="14">
        <v>111</v>
      </c>
      <c r="B116" s="15" t="s">
        <v>6</v>
      </c>
      <c r="C116" s="77"/>
      <c r="D116" s="28"/>
      <c r="E116" s="33" t="s">
        <v>7</v>
      </c>
      <c r="F116" s="79"/>
      <c r="G116" s="1">
        <f t="shared" si="6"/>
        <v>0</v>
      </c>
      <c r="H116" s="30" t="e">
        <f t="shared" si="7"/>
        <v>#DIV/0!</v>
      </c>
    </row>
    <row r="117" spans="1:8" ht="16.5" thickBot="1" x14ac:dyDescent="0.3">
      <c r="A117" s="14">
        <v>112</v>
      </c>
      <c r="B117" s="15" t="s">
        <v>6</v>
      </c>
      <c r="C117" s="77"/>
      <c r="D117" s="28"/>
      <c r="E117" s="33" t="s">
        <v>7</v>
      </c>
      <c r="F117" s="79"/>
      <c r="G117" s="1">
        <f t="shared" si="6"/>
        <v>0</v>
      </c>
      <c r="H117" s="30" t="e">
        <f t="shared" si="7"/>
        <v>#DIV/0!</v>
      </c>
    </row>
    <row r="118" spans="1:8" ht="16.5" thickBot="1" x14ac:dyDescent="0.3">
      <c r="A118" s="14">
        <v>113</v>
      </c>
      <c r="B118" s="15" t="s">
        <v>6</v>
      </c>
      <c r="C118" s="77"/>
      <c r="D118" s="28"/>
      <c r="E118" s="33" t="s">
        <v>7</v>
      </c>
      <c r="F118" s="79"/>
      <c r="G118" s="1">
        <f t="shared" si="6"/>
        <v>0</v>
      </c>
      <c r="H118" s="30" t="e">
        <f t="shared" si="7"/>
        <v>#DIV/0!</v>
      </c>
    </row>
    <row r="119" spans="1:8" ht="17.25" thickBot="1" x14ac:dyDescent="0.35">
      <c r="A119" s="14">
        <v>114</v>
      </c>
      <c r="B119" s="15" t="s">
        <v>6</v>
      </c>
      <c r="C119" s="86"/>
      <c r="D119" s="28"/>
      <c r="E119" s="33"/>
      <c r="F119" s="79"/>
      <c r="G119" s="1">
        <f t="shared" si="6"/>
        <v>0</v>
      </c>
      <c r="H119" s="30" t="e">
        <f t="shared" si="7"/>
        <v>#DIV/0!</v>
      </c>
    </row>
    <row r="120" spans="1:8" ht="16.5" thickBot="1" x14ac:dyDescent="0.3">
      <c r="A120" s="14">
        <v>115</v>
      </c>
      <c r="B120" s="15" t="s">
        <v>6</v>
      </c>
      <c r="C120" s="77"/>
      <c r="D120" s="28"/>
      <c r="E120" s="33" t="s">
        <v>7</v>
      </c>
      <c r="F120" s="79"/>
      <c r="G120" s="1">
        <f t="shared" si="6"/>
        <v>0</v>
      </c>
      <c r="H120" s="30" t="e">
        <f t="shared" si="7"/>
        <v>#DIV/0!</v>
      </c>
    </row>
    <row r="121" spans="1:8" ht="16.5" thickBot="1" x14ac:dyDescent="0.3">
      <c r="A121" s="14">
        <v>116</v>
      </c>
      <c r="B121" s="15" t="s">
        <v>6</v>
      </c>
      <c r="C121" s="77"/>
      <c r="D121" s="28"/>
      <c r="E121" s="33"/>
      <c r="F121" s="79"/>
      <c r="G121" s="1">
        <f t="shared" si="6"/>
        <v>0</v>
      </c>
      <c r="H121" s="30" t="e">
        <f t="shared" si="7"/>
        <v>#DIV/0!</v>
      </c>
    </row>
    <row r="122" spans="1:8" ht="16.5" thickBot="1" x14ac:dyDescent="0.3">
      <c r="A122" s="14">
        <v>117</v>
      </c>
      <c r="B122" s="15" t="s">
        <v>6</v>
      </c>
      <c r="C122" s="77"/>
      <c r="D122" s="28"/>
      <c r="E122" s="33" t="s">
        <v>7</v>
      </c>
      <c r="F122" s="79"/>
      <c r="G122" s="1">
        <f t="shared" si="6"/>
        <v>0</v>
      </c>
      <c r="H122" s="30" t="e">
        <f t="shared" si="7"/>
        <v>#DIV/0!</v>
      </c>
    </row>
    <row r="123" spans="1:8" ht="16.5" thickBot="1" x14ac:dyDescent="0.3">
      <c r="A123" s="14">
        <v>118</v>
      </c>
      <c r="B123" s="15" t="s">
        <v>6</v>
      </c>
      <c r="C123" s="77"/>
      <c r="D123" s="28"/>
      <c r="E123" s="33" t="s">
        <v>7</v>
      </c>
      <c r="F123" s="79"/>
      <c r="G123" s="1">
        <f t="shared" si="6"/>
        <v>0</v>
      </c>
      <c r="H123" s="30" t="e">
        <f t="shared" si="7"/>
        <v>#DIV/0!</v>
      </c>
    </row>
    <row r="124" spans="1:8" ht="16.5" thickBot="1" x14ac:dyDescent="0.3">
      <c r="A124" s="14">
        <v>119</v>
      </c>
      <c r="B124" s="15" t="s">
        <v>6</v>
      </c>
      <c r="C124" s="77"/>
      <c r="D124" s="28"/>
      <c r="E124" s="33" t="s">
        <v>7</v>
      </c>
      <c r="F124" s="79"/>
      <c r="G124" s="1">
        <f t="shared" si="6"/>
        <v>0</v>
      </c>
      <c r="H124" s="30" t="e">
        <f t="shared" si="7"/>
        <v>#DIV/0!</v>
      </c>
    </row>
    <row r="125" spans="1:8" ht="16.5" thickBot="1" x14ac:dyDescent="0.3">
      <c r="A125" s="14">
        <v>120</v>
      </c>
      <c r="B125" s="15" t="s">
        <v>6</v>
      </c>
      <c r="C125" s="77"/>
      <c r="D125" s="28"/>
      <c r="E125" s="33" t="s">
        <v>7</v>
      </c>
      <c r="F125" s="79"/>
      <c r="G125" s="1">
        <f t="shared" si="6"/>
        <v>0</v>
      </c>
      <c r="H125" s="30" t="e">
        <f t="shared" si="7"/>
        <v>#DIV/0!</v>
      </c>
    </row>
    <row r="126" spans="1:8" ht="16.5" thickBot="1" x14ac:dyDescent="0.3">
      <c r="A126" s="14">
        <v>121</v>
      </c>
      <c r="B126" s="15" t="s">
        <v>6</v>
      </c>
      <c r="C126" s="77"/>
      <c r="D126" s="28"/>
      <c r="E126" s="33" t="s">
        <v>7</v>
      </c>
      <c r="F126" s="79"/>
      <c r="G126" s="1">
        <f t="shared" si="6"/>
        <v>0</v>
      </c>
      <c r="H126" s="30" t="e">
        <f t="shared" si="7"/>
        <v>#DIV/0!</v>
      </c>
    </row>
    <row r="127" spans="1:8" ht="16.5" thickBot="1" x14ac:dyDescent="0.3">
      <c r="A127" s="14">
        <v>122</v>
      </c>
      <c r="B127" s="15" t="s">
        <v>6</v>
      </c>
      <c r="C127" s="77"/>
      <c r="D127" s="28"/>
      <c r="E127" s="33" t="s">
        <v>7</v>
      </c>
      <c r="F127" s="79"/>
      <c r="G127" s="1">
        <f t="shared" si="6"/>
        <v>0</v>
      </c>
      <c r="H127" s="30" t="e">
        <f t="shared" si="7"/>
        <v>#DIV/0!</v>
      </c>
    </row>
    <row r="128" spans="1:8" ht="16.5" thickBot="1" x14ac:dyDescent="0.3">
      <c r="A128" s="14">
        <v>123</v>
      </c>
      <c r="B128" s="15" t="s">
        <v>6</v>
      </c>
      <c r="C128" s="77"/>
      <c r="D128" s="28"/>
      <c r="E128" s="33" t="s">
        <v>7</v>
      </c>
      <c r="F128" s="79"/>
      <c r="G128" s="1">
        <f t="shared" si="6"/>
        <v>0</v>
      </c>
      <c r="H128" s="30" t="e">
        <f t="shared" si="7"/>
        <v>#DIV/0!</v>
      </c>
    </row>
    <row r="129" spans="1:8" ht="16.5" thickBot="1" x14ac:dyDescent="0.3">
      <c r="A129" s="14">
        <v>124</v>
      </c>
      <c r="B129" s="15" t="s">
        <v>6</v>
      </c>
      <c r="C129" s="77"/>
      <c r="D129" s="28"/>
      <c r="E129" s="33" t="s">
        <v>7</v>
      </c>
      <c r="F129" s="79"/>
      <c r="G129" s="1">
        <f t="shared" si="6"/>
        <v>0</v>
      </c>
      <c r="H129" s="30" t="e">
        <f t="shared" si="7"/>
        <v>#DIV/0!</v>
      </c>
    </row>
    <row r="130" spans="1:8" ht="16.5" thickBot="1" x14ac:dyDescent="0.3">
      <c r="A130" s="14">
        <v>125</v>
      </c>
      <c r="B130" s="15" t="s">
        <v>6</v>
      </c>
      <c r="C130" s="77"/>
      <c r="D130" s="28"/>
      <c r="E130" s="33" t="s">
        <v>7</v>
      </c>
      <c r="F130" s="79"/>
      <c r="G130" s="1">
        <f t="shared" si="6"/>
        <v>0</v>
      </c>
      <c r="H130" s="30" t="e">
        <f t="shared" si="7"/>
        <v>#DIV/0!</v>
      </c>
    </row>
    <row r="131" spans="1:8" ht="16.5" thickBot="1" x14ac:dyDescent="0.3">
      <c r="A131" s="14">
        <v>126</v>
      </c>
      <c r="B131" s="15" t="s">
        <v>6</v>
      </c>
      <c r="C131" s="77"/>
      <c r="D131" s="28"/>
      <c r="E131" s="33" t="s">
        <v>7</v>
      </c>
      <c r="F131" s="79"/>
      <c r="G131" s="1">
        <f t="shared" si="6"/>
        <v>0</v>
      </c>
      <c r="H131" s="30" t="e">
        <f t="shared" si="7"/>
        <v>#DIV/0!</v>
      </c>
    </row>
    <row r="132" spans="1:8" ht="16.5" thickBot="1" x14ac:dyDescent="0.3">
      <c r="A132" s="14">
        <v>127</v>
      </c>
      <c r="B132" s="15" t="s">
        <v>6</v>
      </c>
      <c r="C132" s="77"/>
      <c r="D132" s="28"/>
      <c r="E132" s="33" t="s">
        <v>7</v>
      </c>
      <c r="F132" s="79"/>
      <c r="G132" s="1">
        <f t="shared" si="6"/>
        <v>0</v>
      </c>
      <c r="H132" s="30" t="e">
        <f t="shared" si="7"/>
        <v>#DIV/0!</v>
      </c>
    </row>
    <row r="133" spans="1:8" ht="16.5" thickBot="1" x14ac:dyDescent="0.3">
      <c r="A133" s="14">
        <v>128</v>
      </c>
      <c r="B133" s="15" t="s">
        <v>6</v>
      </c>
      <c r="C133" s="77"/>
      <c r="D133" s="28"/>
      <c r="E133" s="33" t="s">
        <v>7</v>
      </c>
      <c r="F133" s="79"/>
      <c r="G133" s="1">
        <f t="shared" si="6"/>
        <v>0</v>
      </c>
      <c r="H133" s="30" t="e">
        <f t="shared" si="7"/>
        <v>#DIV/0!</v>
      </c>
    </row>
    <row r="134" spans="1:8" ht="16.5" thickBot="1" x14ac:dyDescent="0.3">
      <c r="A134" s="14">
        <v>129</v>
      </c>
      <c r="B134" s="15" t="s">
        <v>6</v>
      </c>
      <c r="C134" s="77"/>
      <c r="D134" s="28"/>
      <c r="E134" s="33" t="s">
        <v>7</v>
      </c>
      <c r="F134" s="79"/>
      <c r="G134" s="1">
        <f t="shared" si="6"/>
        <v>0</v>
      </c>
      <c r="H134" s="30" t="e">
        <f t="shared" si="7"/>
        <v>#DIV/0!</v>
      </c>
    </row>
    <row r="135" spans="1:8" ht="16.5" thickBot="1" x14ac:dyDescent="0.3">
      <c r="A135" s="14">
        <v>130</v>
      </c>
      <c r="B135" s="15" t="s">
        <v>6</v>
      </c>
      <c r="C135" s="77"/>
      <c r="D135" s="28"/>
      <c r="E135" s="33" t="s">
        <v>7</v>
      </c>
      <c r="F135" s="79"/>
      <c r="G135" s="1">
        <f t="shared" si="6"/>
        <v>0</v>
      </c>
      <c r="H135" s="30" t="e">
        <f t="shared" si="7"/>
        <v>#DIV/0!</v>
      </c>
    </row>
    <row r="136" spans="1:8" ht="16.5" thickBot="1" x14ac:dyDescent="0.3">
      <c r="A136" s="14">
        <v>131</v>
      </c>
      <c r="B136" s="15" t="s">
        <v>6</v>
      </c>
      <c r="C136" s="77"/>
      <c r="D136" s="28"/>
      <c r="E136" s="33" t="s">
        <v>7</v>
      </c>
      <c r="F136" s="79"/>
      <c r="G136" s="1">
        <f t="shared" si="6"/>
        <v>0</v>
      </c>
      <c r="H136" s="30" t="e">
        <f t="shared" si="7"/>
        <v>#DIV/0!</v>
      </c>
    </row>
    <row r="137" spans="1:8" ht="16.5" thickBot="1" x14ac:dyDescent="0.3">
      <c r="A137" s="14">
        <v>132</v>
      </c>
      <c r="B137" s="15" t="s">
        <v>6</v>
      </c>
      <c r="C137" s="77"/>
      <c r="D137" s="28"/>
      <c r="E137" s="33"/>
      <c r="F137" s="79"/>
      <c r="G137" s="1">
        <f t="shared" si="6"/>
        <v>0</v>
      </c>
      <c r="H137" s="30" t="e">
        <f t="shared" si="7"/>
        <v>#DIV/0!</v>
      </c>
    </row>
    <row r="138" spans="1:8" ht="16.5" thickBot="1" x14ac:dyDescent="0.3">
      <c r="A138" s="14">
        <v>133</v>
      </c>
      <c r="B138" s="15" t="s">
        <v>6</v>
      </c>
      <c r="C138" s="77"/>
      <c r="D138" s="28"/>
      <c r="E138" s="33" t="s">
        <v>7</v>
      </c>
      <c r="F138" s="79"/>
      <c r="G138" s="1">
        <f t="shared" si="6"/>
        <v>0</v>
      </c>
      <c r="H138" s="30" t="e">
        <f t="shared" si="7"/>
        <v>#DIV/0!</v>
      </c>
    </row>
    <row r="139" spans="1:8" ht="16.5" thickBot="1" x14ac:dyDescent="0.3">
      <c r="A139" s="14">
        <v>134</v>
      </c>
      <c r="B139" s="15" t="s">
        <v>6</v>
      </c>
      <c r="C139" s="77"/>
      <c r="D139" s="28"/>
      <c r="E139" s="33" t="s">
        <v>7</v>
      </c>
      <c r="F139" s="79"/>
      <c r="G139" s="1">
        <f t="shared" si="6"/>
        <v>0</v>
      </c>
      <c r="H139" s="30" t="e">
        <f t="shared" si="7"/>
        <v>#DIV/0!</v>
      </c>
    </row>
    <row r="140" spans="1:8" ht="16.5" thickBot="1" x14ac:dyDescent="0.3">
      <c r="A140" s="14">
        <v>135</v>
      </c>
      <c r="B140" s="15" t="s">
        <v>6</v>
      </c>
      <c r="C140" s="77"/>
      <c r="D140" s="28"/>
      <c r="E140" s="33" t="s">
        <v>7</v>
      </c>
      <c r="F140" s="79"/>
      <c r="G140" s="1">
        <f t="shared" si="6"/>
        <v>0</v>
      </c>
      <c r="H140" s="30" t="e">
        <f t="shared" si="7"/>
        <v>#DIV/0!</v>
      </c>
    </row>
    <row r="141" spans="1:8" ht="16.5" thickBot="1" x14ac:dyDescent="0.3">
      <c r="A141" s="14">
        <v>136</v>
      </c>
      <c r="B141" s="15" t="s">
        <v>6</v>
      </c>
      <c r="C141" s="77"/>
      <c r="D141" s="28"/>
      <c r="E141" s="33" t="s">
        <v>7</v>
      </c>
      <c r="F141" s="79"/>
      <c r="G141" s="1">
        <f t="shared" ref="G141:G154" si="8">D141*60+F141</f>
        <v>0</v>
      </c>
      <c r="H141" s="30" t="e">
        <f t="shared" si="7"/>
        <v>#DIV/0!</v>
      </c>
    </row>
    <row r="142" spans="1:8" ht="16.5" thickBot="1" x14ac:dyDescent="0.3">
      <c r="A142" s="14">
        <v>137</v>
      </c>
      <c r="B142" s="15" t="s">
        <v>6</v>
      </c>
      <c r="C142" s="77"/>
      <c r="D142" s="28"/>
      <c r="E142" s="33" t="s">
        <v>7</v>
      </c>
      <c r="F142" s="79"/>
      <c r="G142" s="1">
        <f t="shared" si="8"/>
        <v>0</v>
      </c>
      <c r="H142" s="30" t="e">
        <f t="shared" ref="H142:H154" si="9">(870/G142)*(870/G142)*100</f>
        <v>#DIV/0!</v>
      </c>
    </row>
    <row r="143" spans="1:8" ht="16.5" thickBot="1" x14ac:dyDescent="0.3">
      <c r="A143" s="14">
        <v>138</v>
      </c>
      <c r="B143" s="15" t="s">
        <v>6</v>
      </c>
      <c r="C143" s="77"/>
      <c r="D143" s="28"/>
      <c r="E143" s="33" t="s">
        <v>7</v>
      </c>
      <c r="F143" s="79"/>
      <c r="G143" s="1">
        <f t="shared" si="8"/>
        <v>0</v>
      </c>
      <c r="H143" s="30" t="e">
        <f t="shared" si="9"/>
        <v>#DIV/0!</v>
      </c>
    </row>
    <row r="144" spans="1:8" ht="16.5" thickBot="1" x14ac:dyDescent="0.3">
      <c r="A144" s="14">
        <v>139</v>
      </c>
      <c r="B144" s="15" t="s">
        <v>6</v>
      </c>
      <c r="C144" s="77"/>
      <c r="D144" s="28"/>
      <c r="E144" s="33" t="s">
        <v>7</v>
      </c>
      <c r="F144" s="79"/>
      <c r="G144" s="1">
        <f t="shared" si="8"/>
        <v>0</v>
      </c>
      <c r="H144" s="30" t="e">
        <f t="shared" si="9"/>
        <v>#DIV/0!</v>
      </c>
    </row>
    <row r="145" spans="1:8" ht="16.5" thickBot="1" x14ac:dyDescent="0.3">
      <c r="A145" s="14">
        <v>140</v>
      </c>
      <c r="B145" s="15" t="s">
        <v>6</v>
      </c>
      <c r="C145" s="77"/>
      <c r="D145" s="28"/>
      <c r="E145" s="33" t="s">
        <v>7</v>
      </c>
      <c r="F145" s="79"/>
      <c r="G145" s="1">
        <f t="shared" si="8"/>
        <v>0</v>
      </c>
      <c r="H145" s="30" t="e">
        <f t="shared" si="9"/>
        <v>#DIV/0!</v>
      </c>
    </row>
    <row r="146" spans="1:8" ht="16.5" thickBot="1" x14ac:dyDescent="0.3">
      <c r="A146" s="14">
        <v>141</v>
      </c>
      <c r="B146" s="15" t="s">
        <v>6</v>
      </c>
      <c r="C146" s="77"/>
      <c r="D146" s="28"/>
      <c r="E146" s="33" t="s">
        <v>7</v>
      </c>
      <c r="F146" s="79"/>
      <c r="G146" s="1">
        <f t="shared" si="8"/>
        <v>0</v>
      </c>
      <c r="H146" s="30" t="e">
        <f t="shared" si="9"/>
        <v>#DIV/0!</v>
      </c>
    </row>
    <row r="147" spans="1:8" ht="16.5" thickBot="1" x14ac:dyDescent="0.3">
      <c r="A147" s="14">
        <v>142</v>
      </c>
      <c r="B147" s="15" t="s">
        <v>6</v>
      </c>
      <c r="C147" s="77"/>
      <c r="D147" s="28"/>
      <c r="E147" s="33" t="s">
        <v>7</v>
      </c>
      <c r="F147" s="79"/>
      <c r="G147" s="1">
        <f t="shared" si="8"/>
        <v>0</v>
      </c>
      <c r="H147" s="30" t="e">
        <f t="shared" si="9"/>
        <v>#DIV/0!</v>
      </c>
    </row>
    <row r="148" spans="1:8" ht="16.5" thickBot="1" x14ac:dyDescent="0.3">
      <c r="A148" s="14">
        <v>143</v>
      </c>
      <c r="B148" s="15" t="s">
        <v>6</v>
      </c>
      <c r="C148" s="77"/>
      <c r="D148" s="28"/>
      <c r="E148" s="33" t="s">
        <v>7</v>
      </c>
      <c r="F148" s="79"/>
      <c r="G148" s="1">
        <f t="shared" si="8"/>
        <v>0</v>
      </c>
      <c r="H148" s="30" t="e">
        <f t="shared" si="9"/>
        <v>#DIV/0!</v>
      </c>
    </row>
    <row r="149" spans="1:8" ht="16.5" thickBot="1" x14ac:dyDescent="0.3">
      <c r="A149" s="14">
        <v>144</v>
      </c>
      <c r="B149" s="15" t="s">
        <v>6</v>
      </c>
      <c r="C149" s="77"/>
      <c r="D149" s="28"/>
      <c r="E149" s="33" t="s">
        <v>7</v>
      </c>
      <c r="F149" s="79"/>
      <c r="G149" s="1">
        <f t="shared" si="8"/>
        <v>0</v>
      </c>
      <c r="H149" s="30" t="e">
        <f t="shared" si="9"/>
        <v>#DIV/0!</v>
      </c>
    </row>
    <row r="150" spans="1:8" ht="16.5" thickBot="1" x14ac:dyDescent="0.3">
      <c r="A150" s="14">
        <v>145</v>
      </c>
      <c r="B150" s="15" t="s">
        <v>6</v>
      </c>
      <c r="C150" s="77"/>
      <c r="D150" s="28"/>
      <c r="E150" s="33" t="s">
        <v>7</v>
      </c>
      <c r="F150" s="79"/>
      <c r="G150" s="1">
        <f t="shared" si="8"/>
        <v>0</v>
      </c>
      <c r="H150" s="30" t="e">
        <f t="shared" si="9"/>
        <v>#DIV/0!</v>
      </c>
    </row>
    <row r="151" spans="1:8" ht="17.25" thickBot="1" x14ac:dyDescent="0.35">
      <c r="A151" s="14">
        <v>146</v>
      </c>
      <c r="B151" s="15" t="s">
        <v>6</v>
      </c>
      <c r="C151" s="86"/>
      <c r="D151" s="28"/>
      <c r="E151" s="33" t="s">
        <v>7</v>
      </c>
      <c r="F151" s="79"/>
      <c r="G151" s="1">
        <f t="shared" si="8"/>
        <v>0</v>
      </c>
      <c r="H151" s="30" t="e">
        <f t="shared" si="9"/>
        <v>#DIV/0!</v>
      </c>
    </row>
    <row r="152" spans="1:8" ht="17.25" thickBot="1" x14ac:dyDescent="0.35">
      <c r="A152" s="14">
        <v>147</v>
      </c>
      <c r="B152" s="15" t="s">
        <v>6</v>
      </c>
      <c r="C152" s="86"/>
      <c r="D152" s="28"/>
      <c r="E152" s="33"/>
      <c r="F152" s="79"/>
      <c r="G152" s="1">
        <f t="shared" si="8"/>
        <v>0</v>
      </c>
      <c r="H152" s="30" t="e">
        <f t="shared" si="9"/>
        <v>#DIV/0!</v>
      </c>
    </row>
    <row r="153" spans="1:8" ht="17.25" thickBot="1" x14ac:dyDescent="0.35">
      <c r="A153" s="14">
        <v>148</v>
      </c>
      <c r="B153" s="15" t="s">
        <v>6</v>
      </c>
      <c r="C153" s="86"/>
      <c r="D153" s="28"/>
      <c r="E153" s="33" t="s">
        <v>7</v>
      </c>
      <c r="F153" s="79"/>
      <c r="G153" s="1">
        <f t="shared" si="8"/>
        <v>0</v>
      </c>
      <c r="H153" s="30" t="e">
        <f t="shared" si="9"/>
        <v>#DIV/0!</v>
      </c>
    </row>
    <row r="154" spans="1:8" ht="17.25" thickBot="1" x14ac:dyDescent="0.35">
      <c r="A154" s="14">
        <v>149</v>
      </c>
      <c r="B154" s="15" t="s">
        <v>6</v>
      </c>
      <c r="C154" s="86"/>
      <c r="D154" s="28"/>
      <c r="E154" s="33"/>
      <c r="F154" s="79"/>
      <c r="G154" s="1">
        <f t="shared" si="8"/>
        <v>0</v>
      </c>
      <c r="H154" s="30" t="e">
        <f t="shared" si="9"/>
        <v>#DIV/0!</v>
      </c>
    </row>
    <row r="155" spans="1:8" ht="17.25" thickBot="1" x14ac:dyDescent="0.35">
      <c r="A155" s="14">
        <v>150</v>
      </c>
      <c r="B155" s="15" t="s">
        <v>6</v>
      </c>
      <c r="C155" s="86"/>
      <c r="D155" s="90"/>
      <c r="E155" s="33" t="s">
        <v>7</v>
      </c>
      <c r="F155" s="79"/>
      <c r="G155" s="1">
        <f t="shared" ref="G155:G157" si="10">D155*60+F155</f>
        <v>0</v>
      </c>
      <c r="H155" s="30" t="e">
        <f t="shared" ref="H155:H157" si="11">(870/G155)*(870/G155)*100</f>
        <v>#DIV/0!</v>
      </c>
    </row>
    <row r="156" spans="1:8" ht="17.25" thickBot="1" x14ac:dyDescent="0.35">
      <c r="A156" s="14">
        <v>151</v>
      </c>
      <c r="B156" s="15" t="s">
        <v>6</v>
      </c>
      <c r="C156" s="86"/>
      <c r="D156" s="90"/>
      <c r="E156" s="33" t="s">
        <v>7</v>
      </c>
      <c r="F156" s="79"/>
      <c r="G156" s="1">
        <f t="shared" si="10"/>
        <v>0</v>
      </c>
      <c r="H156" s="30" t="e">
        <f t="shared" si="11"/>
        <v>#DIV/0!</v>
      </c>
    </row>
    <row r="157" spans="1:8" ht="17.25" thickBot="1" x14ac:dyDescent="0.35">
      <c r="A157" s="14">
        <v>152</v>
      </c>
      <c r="B157" s="15" t="s">
        <v>6</v>
      </c>
      <c r="C157" s="86"/>
      <c r="D157" s="90"/>
      <c r="E157" s="33" t="s">
        <v>7</v>
      </c>
      <c r="F157" s="79"/>
      <c r="G157" s="1">
        <f t="shared" si="10"/>
        <v>0</v>
      </c>
      <c r="H157" s="30" t="e">
        <f t="shared" si="1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zoomScale="75" zoomScaleNormal="75" workbookViewId="0">
      <selection activeCell="J25" sqref="J2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39</v>
      </c>
      <c r="B1" s="6"/>
      <c r="D1" s="8"/>
      <c r="E1" s="8"/>
      <c r="F1" s="9"/>
    </row>
    <row r="2" spans="1:8" x14ac:dyDescent="0.2">
      <c r="C2" s="1" t="s">
        <v>40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70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71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8" t="s">
        <v>7</v>
      </c>
      <c r="F31" s="25"/>
      <c r="G31" s="38">
        <f t="shared" si="0"/>
        <v>0</v>
      </c>
      <c r="H31" s="39" t="e">
        <f t="shared" si="1"/>
        <v>#DIV/0!</v>
      </c>
    </row>
    <row r="32" spans="1:8" ht="17.25" thickBot="1" x14ac:dyDescent="0.35">
      <c r="A32" s="14">
        <v>27</v>
      </c>
      <c r="B32" s="15" t="s">
        <v>6</v>
      </c>
      <c r="C32" s="20"/>
      <c r="D32" s="61"/>
      <c r="E32" s="41" t="s">
        <v>7</v>
      </c>
      <c r="F32" s="25"/>
      <c r="G32" s="42">
        <f t="shared" si="0"/>
        <v>0</v>
      </c>
      <c r="H32" s="43" t="e">
        <f t="shared" si="1"/>
        <v>#DIV/0!</v>
      </c>
    </row>
    <row r="33" spans="1:8" ht="17.25" thickBot="1" x14ac:dyDescent="0.35">
      <c r="A33" s="14">
        <v>28</v>
      </c>
      <c r="B33" s="15" t="s">
        <v>6</v>
      </c>
      <c r="C33" s="71"/>
      <c r="D33" s="61"/>
      <c r="E33" s="33" t="s">
        <v>7</v>
      </c>
      <c r="F33" s="25"/>
      <c r="G33" s="29">
        <f t="shared" si="0"/>
        <v>0</v>
      </c>
      <c r="H33" s="30" t="e">
        <f t="shared" si="1"/>
        <v>#DIV/0!</v>
      </c>
    </row>
    <row r="34" spans="1:8" ht="17.25" thickBot="1" x14ac:dyDescent="0.35">
      <c r="A34" s="14">
        <v>29</v>
      </c>
      <c r="B34" s="15" t="s">
        <v>6</v>
      </c>
      <c r="C34" s="66"/>
      <c r="D34" s="61"/>
      <c r="E34" s="33" t="s">
        <v>7</v>
      </c>
      <c r="F34" s="64"/>
      <c r="G34" s="29">
        <f t="shared" si="0"/>
        <v>0</v>
      </c>
      <c r="H34" s="30" t="e">
        <f t="shared" si="1"/>
        <v>#DIV/0!</v>
      </c>
    </row>
    <row r="35" spans="1:8" ht="16.5" thickBot="1" x14ac:dyDescent="0.3">
      <c r="A35" s="14">
        <v>30</v>
      </c>
      <c r="B35" s="15" t="s">
        <v>6</v>
      </c>
      <c r="C35" s="68"/>
      <c r="D35" s="61"/>
      <c r="E35" s="33" t="s">
        <v>7</v>
      </c>
      <c r="F35" s="67"/>
      <c r="G35" s="29">
        <f t="shared" si="0"/>
        <v>0</v>
      </c>
      <c r="H35" s="30" t="e">
        <f t="shared" si="1"/>
        <v>#DIV/0!</v>
      </c>
    </row>
    <row r="36" spans="1:8" ht="16.5" thickBot="1" x14ac:dyDescent="0.3">
      <c r="A36" s="14">
        <v>31</v>
      </c>
      <c r="B36" s="15" t="s">
        <v>6</v>
      </c>
      <c r="C36" s="68"/>
      <c r="D36" s="61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6.5" thickBot="1" x14ac:dyDescent="0.3">
      <c r="A37" s="14">
        <v>32</v>
      </c>
      <c r="B37" s="15" t="s">
        <v>6</v>
      </c>
      <c r="C37" s="68"/>
      <c r="D37" s="61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5.75" x14ac:dyDescent="0.25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62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62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2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62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2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2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2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2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62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62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62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62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62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62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62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62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62"/>
      <c r="E63" s="33" t="s">
        <v>7</v>
      </c>
      <c r="F63" s="79"/>
      <c r="G63" s="1">
        <f t="shared" si="0"/>
        <v>0</v>
      </c>
      <c r="H63" s="30" t="e">
        <f t="shared" si="1"/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62"/>
      <c r="E64" s="33" t="s">
        <v>7</v>
      </c>
      <c r="F64" s="79"/>
      <c r="G64" s="1">
        <f t="shared" si="0"/>
        <v>0</v>
      </c>
      <c r="H64" s="30" t="e">
        <f t="shared" si="1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62"/>
      <c r="E65" s="33" t="s">
        <v>7</v>
      </c>
      <c r="F65" s="79"/>
      <c r="G65" s="1">
        <f t="shared" si="0"/>
        <v>0</v>
      </c>
      <c r="H65" s="30" t="e">
        <f t="shared" si="1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62"/>
      <c r="E66" s="33" t="s">
        <v>7</v>
      </c>
      <c r="F66" s="79"/>
      <c r="G66" s="1">
        <f t="shared" si="0"/>
        <v>0</v>
      </c>
      <c r="H66" s="30" t="e">
        <f t="shared" si="1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62"/>
      <c r="E67" s="33" t="s">
        <v>7</v>
      </c>
      <c r="F67" s="79"/>
      <c r="G67" s="1">
        <f t="shared" si="0"/>
        <v>0</v>
      </c>
      <c r="H67" s="30" t="e">
        <f t="shared" si="1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62"/>
      <c r="E68" s="33" t="s">
        <v>7</v>
      </c>
      <c r="F68" s="79"/>
      <c r="G68" s="1">
        <f t="shared" si="0"/>
        <v>0</v>
      </c>
      <c r="H68" s="30" t="e">
        <f t="shared" si="1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62"/>
      <c r="E69" s="33" t="s">
        <v>7</v>
      </c>
      <c r="F69" s="79"/>
      <c r="G69" s="1">
        <f t="shared" si="0"/>
        <v>0</v>
      </c>
      <c r="H69" s="30" t="e">
        <f t="shared" si="1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62"/>
      <c r="E70" s="33" t="s">
        <v>7</v>
      </c>
      <c r="F70" s="79"/>
      <c r="G70" s="1">
        <f t="shared" si="0"/>
        <v>0</v>
      </c>
      <c r="H70" s="30" t="e">
        <f t="shared" si="1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62"/>
      <c r="E71" s="33" t="s">
        <v>7</v>
      </c>
      <c r="F71" s="79"/>
      <c r="G71" s="1">
        <f t="shared" ref="G71:G129" si="2">D71*60+F71</f>
        <v>0</v>
      </c>
      <c r="H71" s="30" t="e">
        <f t="shared" si="1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28"/>
      <c r="E72" s="33" t="s">
        <v>7</v>
      </c>
      <c r="F72" s="79"/>
      <c r="G72" s="1">
        <f t="shared" si="2"/>
        <v>0</v>
      </c>
      <c r="H72" s="30" t="e">
        <f t="shared" ref="H72:H129" si="3">(870/G72)*(870/G72)*100</f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28"/>
      <c r="E73" s="33" t="s">
        <v>7</v>
      </c>
      <c r="F73" s="79"/>
      <c r="G73" s="1">
        <f t="shared" si="2"/>
        <v>0</v>
      </c>
      <c r="H73" s="30" t="e">
        <f t="shared" si="3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28"/>
      <c r="E74" s="33" t="s">
        <v>7</v>
      </c>
      <c r="F74" s="79"/>
      <c r="G74" s="1">
        <f t="shared" si="2"/>
        <v>0</v>
      </c>
      <c r="H74" s="30" t="e">
        <f t="shared" si="3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28"/>
      <c r="E75" s="33" t="s">
        <v>7</v>
      </c>
      <c r="F75" s="79"/>
      <c r="G75" s="1">
        <f t="shared" si="2"/>
        <v>0</v>
      </c>
      <c r="H75" s="30" t="e">
        <f t="shared" si="3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28"/>
      <c r="E76" s="33" t="s">
        <v>7</v>
      </c>
      <c r="F76" s="79"/>
      <c r="G76" s="1">
        <f t="shared" si="2"/>
        <v>0</v>
      </c>
      <c r="H76" s="30" t="e">
        <f t="shared" si="3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2"/>
        <v>0</v>
      </c>
      <c r="H77" s="30" t="e">
        <f t="shared" si="3"/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/>
      <c r="F78" s="79"/>
      <c r="G78" s="1">
        <f t="shared" si="2"/>
        <v>0</v>
      </c>
      <c r="H78" s="30" t="e">
        <f t="shared" si="3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2"/>
        <v>0</v>
      </c>
      <c r="H79" s="30" t="e">
        <f t="shared" si="3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si="2"/>
        <v>0</v>
      </c>
      <c r="H80" s="30" t="e">
        <f t="shared" si="3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2"/>
        <v>0</v>
      </c>
      <c r="H81" s="30" t="e">
        <f t="shared" si="3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2"/>
        <v>0</v>
      </c>
      <c r="H82" s="30" t="e">
        <f t="shared" si="3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2"/>
        <v>0</v>
      </c>
      <c r="H83" s="30" t="e">
        <f t="shared" si="3"/>
        <v>#DIV/0!</v>
      </c>
    </row>
    <row r="84" spans="1:8" ht="16.5" thickBot="1" x14ac:dyDescent="0.3">
      <c r="A84" s="14">
        <v>79</v>
      </c>
      <c r="B84" s="15" t="s">
        <v>6</v>
      </c>
      <c r="C84" s="77"/>
      <c r="D84" s="28"/>
      <c r="E84" s="33" t="s">
        <v>7</v>
      </c>
      <c r="F84" s="79"/>
      <c r="G84" s="1">
        <f t="shared" si="2"/>
        <v>0</v>
      </c>
      <c r="H84" s="30" t="e">
        <f t="shared" si="3"/>
        <v>#DIV/0!</v>
      </c>
    </row>
    <row r="85" spans="1:8" ht="16.5" thickBot="1" x14ac:dyDescent="0.3">
      <c r="A85" s="14">
        <v>80</v>
      </c>
      <c r="B85" s="15" t="s">
        <v>6</v>
      </c>
      <c r="C85" s="77"/>
      <c r="D85" s="28"/>
      <c r="E85" s="33" t="s">
        <v>7</v>
      </c>
      <c r="F85" s="79"/>
      <c r="G85" s="1">
        <f t="shared" si="2"/>
        <v>0</v>
      </c>
      <c r="H85" s="30" t="e">
        <f t="shared" si="3"/>
        <v>#DIV/0!</v>
      </c>
    </row>
    <row r="86" spans="1:8" ht="16.5" thickBot="1" x14ac:dyDescent="0.3">
      <c r="A86" s="14">
        <v>81</v>
      </c>
      <c r="B86" s="15" t="s">
        <v>6</v>
      </c>
      <c r="C86" s="77"/>
      <c r="D86" s="28"/>
      <c r="E86" s="33" t="s">
        <v>7</v>
      </c>
      <c r="F86" s="79"/>
      <c r="G86" s="1">
        <f t="shared" si="2"/>
        <v>0</v>
      </c>
      <c r="H86" s="30" t="e">
        <f t="shared" si="3"/>
        <v>#DIV/0!</v>
      </c>
    </row>
    <row r="87" spans="1:8" ht="16.5" thickBot="1" x14ac:dyDescent="0.3">
      <c r="A87" s="14">
        <v>82</v>
      </c>
      <c r="B87" s="15" t="s">
        <v>6</v>
      </c>
      <c r="C87" s="77"/>
      <c r="D87" s="28"/>
      <c r="E87" s="33" t="s">
        <v>7</v>
      </c>
      <c r="F87" s="79"/>
      <c r="G87" s="1">
        <f t="shared" si="2"/>
        <v>0</v>
      </c>
      <c r="H87" s="30" t="e">
        <f t="shared" si="3"/>
        <v>#DIV/0!</v>
      </c>
    </row>
    <row r="88" spans="1:8" ht="16.5" thickBot="1" x14ac:dyDescent="0.3">
      <c r="A88" s="14">
        <v>83</v>
      </c>
      <c r="B88" s="15" t="s">
        <v>6</v>
      </c>
      <c r="C88" s="77"/>
      <c r="D88" s="28"/>
      <c r="E88" s="33" t="s">
        <v>7</v>
      </c>
      <c r="F88" s="79"/>
      <c r="G88" s="1">
        <f t="shared" si="2"/>
        <v>0</v>
      </c>
      <c r="H88" s="30" t="e">
        <f t="shared" si="3"/>
        <v>#DIV/0!</v>
      </c>
    </row>
    <row r="89" spans="1:8" ht="16.5" thickBot="1" x14ac:dyDescent="0.3">
      <c r="A89" s="14">
        <v>84</v>
      </c>
      <c r="B89" s="15" t="s">
        <v>6</v>
      </c>
      <c r="C89" s="77"/>
      <c r="D89" s="28"/>
      <c r="E89" s="33"/>
      <c r="F89" s="79"/>
      <c r="G89" s="1">
        <f t="shared" si="2"/>
        <v>0</v>
      </c>
      <c r="H89" s="30" t="e">
        <f t="shared" si="3"/>
        <v>#DIV/0!</v>
      </c>
    </row>
    <row r="90" spans="1:8" ht="16.5" thickBot="1" x14ac:dyDescent="0.3">
      <c r="A90" s="14">
        <v>85</v>
      </c>
      <c r="B90" s="15" t="s">
        <v>6</v>
      </c>
      <c r="C90" s="77"/>
      <c r="D90" s="28"/>
      <c r="E90" s="33" t="s">
        <v>7</v>
      </c>
      <c r="F90" s="79"/>
      <c r="G90" s="1">
        <f t="shared" si="2"/>
        <v>0</v>
      </c>
      <c r="H90" s="30" t="e">
        <f t="shared" si="3"/>
        <v>#DIV/0!</v>
      </c>
    </row>
    <row r="91" spans="1:8" ht="16.5" thickBot="1" x14ac:dyDescent="0.3">
      <c r="A91" s="14">
        <v>86</v>
      </c>
      <c r="B91" s="15" t="s">
        <v>6</v>
      </c>
      <c r="C91" s="77"/>
      <c r="D91" s="28"/>
      <c r="E91" s="33" t="s">
        <v>7</v>
      </c>
      <c r="F91" s="79"/>
      <c r="G91" s="1">
        <f t="shared" si="2"/>
        <v>0</v>
      </c>
      <c r="H91" s="30" t="e">
        <f t="shared" si="3"/>
        <v>#DIV/0!</v>
      </c>
    </row>
    <row r="92" spans="1:8" ht="16.5" thickBot="1" x14ac:dyDescent="0.3">
      <c r="A92" s="14">
        <v>87</v>
      </c>
      <c r="B92" s="15" t="s">
        <v>6</v>
      </c>
      <c r="C92" s="77"/>
      <c r="D92" s="28"/>
      <c r="E92" s="33" t="s">
        <v>7</v>
      </c>
      <c r="F92" s="79"/>
      <c r="G92" s="1">
        <f t="shared" si="2"/>
        <v>0</v>
      </c>
      <c r="H92" s="30" t="e">
        <f t="shared" si="3"/>
        <v>#DIV/0!</v>
      </c>
    </row>
    <row r="93" spans="1:8" ht="16.5" thickBot="1" x14ac:dyDescent="0.3">
      <c r="A93" s="14">
        <v>88</v>
      </c>
      <c r="B93" s="15" t="s">
        <v>6</v>
      </c>
      <c r="C93" s="77"/>
      <c r="D93" s="28"/>
      <c r="E93" s="33" t="s">
        <v>7</v>
      </c>
      <c r="F93" s="79"/>
      <c r="G93" s="1">
        <f t="shared" si="2"/>
        <v>0</v>
      </c>
      <c r="H93" s="30" t="e">
        <f t="shared" si="3"/>
        <v>#DIV/0!</v>
      </c>
    </row>
    <row r="94" spans="1:8" ht="16.5" thickBot="1" x14ac:dyDescent="0.3">
      <c r="A94" s="14">
        <v>89</v>
      </c>
      <c r="B94" s="15" t="s">
        <v>6</v>
      </c>
      <c r="C94" s="77"/>
      <c r="D94" s="28"/>
      <c r="E94" s="33" t="s">
        <v>7</v>
      </c>
      <c r="F94" s="79"/>
      <c r="G94" s="1">
        <f t="shared" si="2"/>
        <v>0</v>
      </c>
      <c r="H94" s="30" t="e">
        <f t="shared" si="3"/>
        <v>#DIV/0!</v>
      </c>
    </row>
    <row r="95" spans="1:8" ht="16.5" thickBot="1" x14ac:dyDescent="0.3">
      <c r="A95" s="14">
        <v>90</v>
      </c>
      <c r="B95" s="15" t="s">
        <v>6</v>
      </c>
      <c r="C95" s="77"/>
      <c r="D95" s="28"/>
      <c r="E95" s="33" t="s">
        <v>7</v>
      </c>
      <c r="F95" s="79"/>
      <c r="G95" s="1">
        <f t="shared" si="2"/>
        <v>0</v>
      </c>
      <c r="H95" s="30" t="e">
        <f t="shared" si="3"/>
        <v>#DIV/0!</v>
      </c>
    </row>
    <row r="96" spans="1:8" ht="16.5" thickBot="1" x14ac:dyDescent="0.3">
      <c r="A96" s="14">
        <v>91</v>
      </c>
      <c r="B96" s="15" t="s">
        <v>6</v>
      </c>
      <c r="C96" s="77"/>
      <c r="D96" s="28"/>
      <c r="E96" s="33" t="s">
        <v>7</v>
      </c>
      <c r="F96" s="79"/>
      <c r="G96" s="1">
        <f t="shared" si="2"/>
        <v>0</v>
      </c>
      <c r="H96" s="30" t="e">
        <f t="shared" si="3"/>
        <v>#DIV/0!</v>
      </c>
    </row>
    <row r="97" spans="1:8" ht="16.5" thickBot="1" x14ac:dyDescent="0.3">
      <c r="A97" s="14">
        <v>92</v>
      </c>
      <c r="B97" s="15" t="s">
        <v>6</v>
      </c>
      <c r="C97" s="77"/>
      <c r="D97" s="28"/>
      <c r="E97" s="33" t="s">
        <v>7</v>
      </c>
      <c r="F97" s="79"/>
      <c r="G97" s="1">
        <f t="shared" si="2"/>
        <v>0</v>
      </c>
      <c r="H97" s="30" t="e">
        <f t="shared" si="3"/>
        <v>#DIV/0!</v>
      </c>
    </row>
    <row r="98" spans="1:8" ht="16.5" thickBot="1" x14ac:dyDescent="0.3">
      <c r="A98" s="14">
        <v>93</v>
      </c>
      <c r="B98" s="15" t="s">
        <v>6</v>
      </c>
      <c r="C98" s="77"/>
      <c r="D98" s="28"/>
      <c r="E98" s="33" t="s">
        <v>7</v>
      </c>
      <c r="F98" s="79"/>
      <c r="G98" s="1">
        <f t="shared" si="2"/>
        <v>0</v>
      </c>
      <c r="H98" s="30" t="e">
        <f t="shared" si="3"/>
        <v>#DIV/0!</v>
      </c>
    </row>
    <row r="99" spans="1:8" ht="16.5" thickBot="1" x14ac:dyDescent="0.3">
      <c r="A99" s="14">
        <v>94</v>
      </c>
      <c r="B99" s="15" t="s">
        <v>6</v>
      </c>
      <c r="C99" s="77"/>
      <c r="D99" s="28"/>
      <c r="E99" s="33" t="s">
        <v>7</v>
      </c>
      <c r="F99" s="79"/>
      <c r="G99" s="1">
        <f t="shared" si="2"/>
        <v>0</v>
      </c>
      <c r="H99" s="30" t="e">
        <f t="shared" si="3"/>
        <v>#DIV/0!</v>
      </c>
    </row>
    <row r="100" spans="1:8" ht="16.5" thickBot="1" x14ac:dyDescent="0.3">
      <c r="A100" s="14">
        <v>95</v>
      </c>
      <c r="B100" s="15" t="s">
        <v>6</v>
      </c>
      <c r="C100" s="77"/>
      <c r="D100" s="28"/>
      <c r="E100" s="33" t="s">
        <v>7</v>
      </c>
      <c r="F100" s="79"/>
      <c r="G100" s="1">
        <f t="shared" si="2"/>
        <v>0</v>
      </c>
      <c r="H100" s="30" t="e">
        <f t="shared" si="3"/>
        <v>#DIV/0!</v>
      </c>
    </row>
    <row r="101" spans="1:8" ht="16.5" thickBot="1" x14ac:dyDescent="0.3">
      <c r="A101" s="14">
        <v>96</v>
      </c>
      <c r="B101" s="15" t="s">
        <v>6</v>
      </c>
      <c r="C101" s="77"/>
      <c r="D101" s="28"/>
      <c r="E101" s="33"/>
      <c r="F101" s="79"/>
      <c r="G101" s="1">
        <f t="shared" si="2"/>
        <v>0</v>
      </c>
      <c r="H101" s="30" t="e">
        <f t="shared" si="3"/>
        <v>#DIV/0!</v>
      </c>
    </row>
    <row r="102" spans="1:8" ht="16.5" thickBot="1" x14ac:dyDescent="0.3">
      <c r="A102" s="14">
        <v>97</v>
      </c>
      <c r="B102" s="15" t="s">
        <v>6</v>
      </c>
      <c r="C102" s="77"/>
      <c r="D102" s="28"/>
      <c r="E102" s="33" t="s">
        <v>7</v>
      </c>
      <c r="F102" s="79"/>
      <c r="G102" s="1">
        <f t="shared" si="2"/>
        <v>0</v>
      </c>
      <c r="H102" s="30" t="e">
        <f t="shared" si="3"/>
        <v>#DIV/0!</v>
      </c>
    </row>
    <row r="103" spans="1:8" ht="16.5" thickBot="1" x14ac:dyDescent="0.3">
      <c r="A103" s="14">
        <v>98</v>
      </c>
      <c r="B103" s="15" t="s">
        <v>6</v>
      </c>
      <c r="C103" s="77"/>
      <c r="D103" s="28"/>
      <c r="E103" s="33" t="s">
        <v>7</v>
      </c>
      <c r="F103" s="79"/>
      <c r="G103" s="1">
        <f t="shared" si="2"/>
        <v>0</v>
      </c>
      <c r="H103" s="30" t="e">
        <f t="shared" si="3"/>
        <v>#DIV/0!</v>
      </c>
    </row>
    <row r="104" spans="1:8" ht="16.5" thickBot="1" x14ac:dyDescent="0.3">
      <c r="A104" s="14">
        <v>99</v>
      </c>
      <c r="B104" s="15" t="s">
        <v>6</v>
      </c>
      <c r="C104" s="77"/>
      <c r="D104" s="28"/>
      <c r="E104" s="33" t="s">
        <v>7</v>
      </c>
      <c r="F104" s="79"/>
      <c r="G104" s="1">
        <f t="shared" si="2"/>
        <v>0</v>
      </c>
      <c r="H104" s="30" t="e">
        <f t="shared" si="3"/>
        <v>#DIV/0!</v>
      </c>
    </row>
    <row r="105" spans="1:8" ht="16.5" thickBot="1" x14ac:dyDescent="0.3">
      <c r="A105" s="14">
        <v>100</v>
      </c>
      <c r="B105" s="15" t="s">
        <v>6</v>
      </c>
      <c r="C105" s="77"/>
      <c r="D105" s="28"/>
      <c r="E105" s="33" t="s">
        <v>7</v>
      </c>
      <c r="F105" s="79"/>
      <c r="G105" s="1">
        <f t="shared" si="2"/>
        <v>0</v>
      </c>
      <c r="H105" s="30" t="e">
        <f t="shared" si="3"/>
        <v>#DIV/0!</v>
      </c>
    </row>
    <row r="106" spans="1:8" ht="16.5" thickBot="1" x14ac:dyDescent="0.3">
      <c r="A106" s="14">
        <v>101</v>
      </c>
      <c r="B106" s="15" t="s">
        <v>6</v>
      </c>
      <c r="C106" s="77"/>
      <c r="D106" s="28"/>
      <c r="E106" s="33"/>
      <c r="F106" s="79"/>
      <c r="G106" s="1">
        <f t="shared" si="2"/>
        <v>0</v>
      </c>
      <c r="H106" s="30" t="e">
        <f t="shared" si="3"/>
        <v>#DIV/0!</v>
      </c>
    </row>
    <row r="107" spans="1:8" ht="16.5" thickBot="1" x14ac:dyDescent="0.3">
      <c r="A107" s="14">
        <v>102</v>
      </c>
      <c r="B107" s="15" t="s">
        <v>6</v>
      </c>
      <c r="C107" s="77"/>
      <c r="D107" s="28"/>
      <c r="E107" s="33" t="s">
        <v>7</v>
      </c>
      <c r="F107" s="79"/>
      <c r="G107" s="1">
        <f t="shared" si="2"/>
        <v>0</v>
      </c>
      <c r="H107" s="30" t="e">
        <f t="shared" si="3"/>
        <v>#DIV/0!</v>
      </c>
    </row>
    <row r="108" spans="1:8" ht="16.5" thickBot="1" x14ac:dyDescent="0.3">
      <c r="A108" s="14">
        <v>103</v>
      </c>
      <c r="B108" s="15" t="s">
        <v>6</v>
      </c>
      <c r="C108" s="77"/>
      <c r="D108" s="28"/>
      <c r="E108" s="33" t="s">
        <v>7</v>
      </c>
      <c r="F108" s="79"/>
      <c r="G108" s="1">
        <f t="shared" si="2"/>
        <v>0</v>
      </c>
      <c r="H108" s="30" t="e">
        <f t="shared" si="3"/>
        <v>#DIV/0!</v>
      </c>
    </row>
    <row r="109" spans="1:8" ht="16.5" thickBot="1" x14ac:dyDescent="0.3">
      <c r="A109" s="14">
        <v>104</v>
      </c>
      <c r="B109" s="15" t="s">
        <v>6</v>
      </c>
      <c r="C109" s="77"/>
      <c r="D109" s="28"/>
      <c r="E109" s="33" t="s">
        <v>7</v>
      </c>
      <c r="F109" s="79"/>
      <c r="G109" s="1">
        <f t="shared" si="2"/>
        <v>0</v>
      </c>
      <c r="H109" s="30" t="e">
        <f t="shared" si="3"/>
        <v>#DIV/0!</v>
      </c>
    </row>
    <row r="110" spans="1:8" ht="16.5" thickBot="1" x14ac:dyDescent="0.3">
      <c r="A110" s="14">
        <v>105</v>
      </c>
      <c r="B110" s="15" t="s">
        <v>6</v>
      </c>
      <c r="C110" s="77"/>
      <c r="D110" s="28"/>
      <c r="E110" s="33" t="s">
        <v>7</v>
      </c>
      <c r="F110" s="79"/>
      <c r="G110" s="1">
        <f t="shared" si="2"/>
        <v>0</v>
      </c>
      <c r="H110" s="30" t="e">
        <f t="shared" si="3"/>
        <v>#DIV/0!</v>
      </c>
    </row>
    <row r="111" spans="1:8" ht="16.5" thickBot="1" x14ac:dyDescent="0.3">
      <c r="A111" s="14">
        <v>106</v>
      </c>
      <c r="B111" s="15" t="s">
        <v>6</v>
      </c>
      <c r="C111" s="77"/>
      <c r="D111" s="28"/>
      <c r="E111" s="33" t="s">
        <v>7</v>
      </c>
      <c r="F111" s="79"/>
      <c r="G111" s="1">
        <f t="shared" si="2"/>
        <v>0</v>
      </c>
      <c r="H111" s="30" t="e">
        <f t="shared" si="3"/>
        <v>#DIV/0!</v>
      </c>
    </row>
    <row r="112" spans="1:8" ht="16.5" thickBot="1" x14ac:dyDescent="0.3">
      <c r="A112" s="14">
        <v>107</v>
      </c>
      <c r="B112" s="15" t="s">
        <v>6</v>
      </c>
      <c r="C112" s="77"/>
      <c r="D112" s="28"/>
      <c r="E112" s="33" t="s">
        <v>7</v>
      </c>
      <c r="F112" s="79"/>
      <c r="G112" s="1">
        <f t="shared" si="2"/>
        <v>0</v>
      </c>
      <c r="H112" s="30" t="e">
        <f t="shared" si="3"/>
        <v>#DIV/0!</v>
      </c>
    </row>
    <row r="113" spans="1:8" ht="16.5" thickBot="1" x14ac:dyDescent="0.3">
      <c r="A113" s="14">
        <v>108</v>
      </c>
      <c r="B113" s="15" t="s">
        <v>6</v>
      </c>
      <c r="C113" s="77"/>
      <c r="D113" s="28"/>
      <c r="E113" s="33" t="s">
        <v>7</v>
      </c>
      <c r="F113" s="79"/>
      <c r="G113" s="1">
        <f t="shared" si="2"/>
        <v>0</v>
      </c>
      <c r="H113" s="30" t="e">
        <f t="shared" si="3"/>
        <v>#DIV/0!</v>
      </c>
    </row>
    <row r="114" spans="1:8" ht="16.5" thickBot="1" x14ac:dyDescent="0.3">
      <c r="A114" s="14">
        <v>109</v>
      </c>
      <c r="B114" s="15" t="s">
        <v>6</v>
      </c>
      <c r="C114" s="77"/>
      <c r="D114" s="28"/>
      <c r="E114" s="33" t="s">
        <v>7</v>
      </c>
      <c r="F114" s="79"/>
      <c r="G114" s="1">
        <f t="shared" si="2"/>
        <v>0</v>
      </c>
      <c r="H114" s="30" t="e">
        <f t="shared" si="3"/>
        <v>#DIV/0!</v>
      </c>
    </row>
    <row r="115" spans="1:8" ht="16.5" thickBot="1" x14ac:dyDescent="0.3">
      <c r="A115" s="14">
        <v>110</v>
      </c>
      <c r="B115" s="15" t="s">
        <v>6</v>
      </c>
      <c r="C115" s="77"/>
      <c r="D115" s="28"/>
      <c r="E115" s="33" t="s">
        <v>7</v>
      </c>
      <c r="F115" s="79"/>
      <c r="G115" s="1">
        <f t="shared" si="2"/>
        <v>0</v>
      </c>
      <c r="H115" s="30" t="e">
        <f t="shared" si="3"/>
        <v>#DIV/0!</v>
      </c>
    </row>
    <row r="116" spans="1:8" ht="16.5" thickBot="1" x14ac:dyDescent="0.3">
      <c r="A116" s="14">
        <v>111</v>
      </c>
      <c r="B116" s="15" t="s">
        <v>6</v>
      </c>
      <c r="C116" s="77"/>
      <c r="D116" s="28"/>
      <c r="E116" s="33" t="s">
        <v>7</v>
      </c>
      <c r="F116" s="79"/>
      <c r="G116" s="1">
        <f t="shared" si="2"/>
        <v>0</v>
      </c>
      <c r="H116" s="30" t="e">
        <f t="shared" si="3"/>
        <v>#DIV/0!</v>
      </c>
    </row>
    <row r="117" spans="1:8" ht="16.5" thickBot="1" x14ac:dyDescent="0.3">
      <c r="A117" s="14">
        <v>112</v>
      </c>
      <c r="B117" s="15" t="s">
        <v>6</v>
      </c>
      <c r="C117" s="77"/>
      <c r="D117" s="28"/>
      <c r="E117" s="33" t="s">
        <v>7</v>
      </c>
      <c r="F117" s="79"/>
      <c r="G117" s="1">
        <f t="shared" si="2"/>
        <v>0</v>
      </c>
      <c r="H117" s="30" t="e">
        <f t="shared" si="3"/>
        <v>#DIV/0!</v>
      </c>
    </row>
    <row r="118" spans="1:8" ht="16.5" thickBot="1" x14ac:dyDescent="0.3">
      <c r="A118" s="14">
        <v>113</v>
      </c>
      <c r="B118" s="15" t="s">
        <v>6</v>
      </c>
      <c r="C118" s="77"/>
      <c r="D118" s="28"/>
      <c r="E118" s="33" t="s">
        <v>7</v>
      </c>
      <c r="F118" s="79"/>
      <c r="G118" s="1">
        <f t="shared" si="2"/>
        <v>0</v>
      </c>
      <c r="H118" s="30" t="e">
        <f t="shared" si="3"/>
        <v>#DIV/0!</v>
      </c>
    </row>
    <row r="119" spans="1:8" ht="16.5" thickBot="1" x14ac:dyDescent="0.3">
      <c r="A119" s="14">
        <v>114</v>
      </c>
      <c r="B119" s="15" t="s">
        <v>6</v>
      </c>
      <c r="C119" s="77"/>
      <c r="D119" s="28"/>
      <c r="E119" s="33" t="s">
        <v>7</v>
      </c>
      <c r="F119" s="79"/>
      <c r="G119" s="1">
        <f t="shared" si="2"/>
        <v>0</v>
      </c>
      <c r="H119" s="30" t="e">
        <f t="shared" si="3"/>
        <v>#DIV/0!</v>
      </c>
    </row>
    <row r="120" spans="1:8" ht="16.5" thickBot="1" x14ac:dyDescent="0.3">
      <c r="A120" s="14">
        <v>115</v>
      </c>
      <c r="B120" s="15" t="s">
        <v>6</v>
      </c>
      <c r="C120" s="77"/>
      <c r="D120" s="28"/>
      <c r="E120" s="33" t="s">
        <v>7</v>
      </c>
      <c r="F120" s="79"/>
      <c r="G120" s="1">
        <f t="shared" si="2"/>
        <v>0</v>
      </c>
      <c r="H120" s="30" t="e">
        <f t="shared" si="3"/>
        <v>#DIV/0!</v>
      </c>
    </row>
    <row r="121" spans="1:8" ht="17.25" thickBot="1" x14ac:dyDescent="0.35">
      <c r="A121" s="14">
        <v>116</v>
      </c>
      <c r="B121" s="15" t="s">
        <v>6</v>
      </c>
      <c r="C121" s="86"/>
      <c r="D121" s="28"/>
      <c r="E121" s="33"/>
      <c r="F121" s="79"/>
      <c r="G121" s="1">
        <f t="shared" si="2"/>
        <v>0</v>
      </c>
      <c r="H121" s="30" t="e">
        <f t="shared" si="3"/>
        <v>#DIV/0!</v>
      </c>
    </row>
    <row r="122" spans="1:8" ht="16.5" thickBot="1" x14ac:dyDescent="0.3">
      <c r="A122" s="14">
        <v>117</v>
      </c>
      <c r="B122" s="15" t="s">
        <v>6</v>
      </c>
      <c r="C122" s="77"/>
      <c r="D122" s="28"/>
      <c r="E122" s="33" t="s">
        <v>7</v>
      </c>
      <c r="F122" s="79"/>
      <c r="G122" s="1">
        <f t="shared" si="2"/>
        <v>0</v>
      </c>
      <c r="H122" s="30" t="e">
        <f t="shared" si="3"/>
        <v>#DIV/0!</v>
      </c>
    </row>
    <row r="123" spans="1:8" ht="16.5" thickBot="1" x14ac:dyDescent="0.3">
      <c r="A123" s="14">
        <v>118</v>
      </c>
      <c r="B123" s="15" t="s">
        <v>6</v>
      </c>
      <c r="C123" s="77"/>
      <c r="D123" s="28"/>
      <c r="E123" s="33"/>
      <c r="F123" s="79"/>
      <c r="G123" s="1">
        <f t="shared" si="2"/>
        <v>0</v>
      </c>
      <c r="H123" s="30" t="e">
        <f t="shared" si="3"/>
        <v>#DIV/0!</v>
      </c>
    </row>
    <row r="124" spans="1:8" ht="16.5" thickBot="1" x14ac:dyDescent="0.3">
      <c r="A124" s="14">
        <v>119</v>
      </c>
      <c r="B124" s="15" t="s">
        <v>6</v>
      </c>
      <c r="C124" s="77"/>
      <c r="D124" s="28"/>
      <c r="E124" s="33" t="s">
        <v>7</v>
      </c>
      <c r="F124" s="79"/>
      <c r="G124" s="1">
        <f t="shared" si="2"/>
        <v>0</v>
      </c>
      <c r="H124" s="30" t="e">
        <f t="shared" si="3"/>
        <v>#DIV/0!</v>
      </c>
    </row>
    <row r="125" spans="1:8" ht="16.5" thickBot="1" x14ac:dyDescent="0.3">
      <c r="A125" s="14">
        <v>120</v>
      </c>
      <c r="B125" s="15" t="s">
        <v>6</v>
      </c>
      <c r="C125" s="77"/>
      <c r="D125" s="28"/>
      <c r="E125" s="33" t="s">
        <v>7</v>
      </c>
      <c r="F125" s="79"/>
      <c r="G125" s="1">
        <f t="shared" si="2"/>
        <v>0</v>
      </c>
      <c r="H125" s="30" t="e">
        <f t="shared" si="3"/>
        <v>#DIV/0!</v>
      </c>
    </row>
    <row r="126" spans="1:8" ht="16.5" thickBot="1" x14ac:dyDescent="0.3">
      <c r="A126" s="14">
        <v>121</v>
      </c>
      <c r="B126" s="15" t="s">
        <v>6</v>
      </c>
      <c r="C126" s="77"/>
      <c r="D126" s="28"/>
      <c r="E126" s="33" t="s">
        <v>7</v>
      </c>
      <c r="F126" s="79"/>
      <c r="G126" s="1">
        <f t="shared" si="2"/>
        <v>0</v>
      </c>
      <c r="H126" s="30" t="e">
        <f t="shared" si="3"/>
        <v>#DIV/0!</v>
      </c>
    </row>
    <row r="127" spans="1:8" ht="16.5" thickBot="1" x14ac:dyDescent="0.3">
      <c r="A127" s="14">
        <v>122</v>
      </c>
      <c r="B127" s="15" t="s">
        <v>6</v>
      </c>
      <c r="C127" s="77"/>
      <c r="D127" s="28"/>
      <c r="E127" s="33" t="s">
        <v>7</v>
      </c>
      <c r="F127" s="79"/>
      <c r="G127" s="1">
        <f t="shared" si="2"/>
        <v>0</v>
      </c>
      <c r="H127" s="30" t="e">
        <f t="shared" si="3"/>
        <v>#DIV/0!</v>
      </c>
    </row>
    <row r="128" spans="1:8" ht="16.5" thickBot="1" x14ac:dyDescent="0.3">
      <c r="A128" s="14">
        <v>123</v>
      </c>
      <c r="B128" s="15" t="s">
        <v>6</v>
      </c>
      <c r="C128" s="77"/>
      <c r="D128" s="28"/>
      <c r="E128" s="33" t="s">
        <v>7</v>
      </c>
      <c r="F128" s="79"/>
      <c r="G128" s="1">
        <f t="shared" si="2"/>
        <v>0</v>
      </c>
      <c r="H128" s="30" t="e">
        <f t="shared" si="3"/>
        <v>#DIV/0!</v>
      </c>
    </row>
    <row r="129" spans="1:8" ht="16.5" thickBot="1" x14ac:dyDescent="0.3">
      <c r="A129" s="14">
        <v>124</v>
      </c>
      <c r="B129" s="15" t="s">
        <v>6</v>
      </c>
      <c r="C129" s="77"/>
      <c r="D129" s="28"/>
      <c r="E129" s="33" t="s">
        <v>7</v>
      </c>
      <c r="F129" s="79"/>
      <c r="G129" s="1">
        <f t="shared" si="2"/>
        <v>0</v>
      </c>
      <c r="H129" s="30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4" zoomScale="75" zoomScaleNormal="75" workbookViewId="0">
      <selection activeCell="F6" sqref="F6:F8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41</v>
      </c>
      <c r="B1" s="6"/>
      <c r="D1" s="8"/>
      <c r="E1" s="8"/>
      <c r="F1" s="9"/>
    </row>
    <row r="2" spans="1:8" x14ac:dyDescent="0.2">
      <c r="C2" s="1" t="s">
        <v>42</v>
      </c>
      <c r="D2" s="2"/>
    </row>
    <row r="3" spans="1:8" x14ac:dyDescent="0.2">
      <c r="C3" s="1" t="s">
        <v>31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75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76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7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1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1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61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61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61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61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61"/>
      <c r="E59" s="33"/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61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61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61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62"/>
      <c r="E63" s="33" t="s">
        <v>7</v>
      </c>
      <c r="F63" s="79"/>
      <c r="G63" s="1">
        <f t="shared" si="0"/>
        <v>0</v>
      </c>
      <c r="H63" s="30" t="e">
        <f t="shared" si="1"/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62"/>
      <c r="E64" s="33" t="s">
        <v>7</v>
      </c>
      <c r="F64" s="79"/>
      <c r="G64" s="1">
        <f t="shared" si="0"/>
        <v>0</v>
      </c>
      <c r="H64" s="30" t="e">
        <f t="shared" si="1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62"/>
      <c r="E65" s="33" t="s">
        <v>7</v>
      </c>
      <c r="F65" s="79"/>
      <c r="G65" s="1">
        <f t="shared" si="0"/>
        <v>0</v>
      </c>
      <c r="H65" s="30" t="e">
        <f t="shared" si="1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62"/>
      <c r="E66" s="33" t="s">
        <v>7</v>
      </c>
      <c r="F66" s="79"/>
      <c r="G66" s="1">
        <f t="shared" si="0"/>
        <v>0</v>
      </c>
      <c r="H66" s="30" t="e">
        <f t="shared" si="1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62"/>
      <c r="E67" s="33" t="s">
        <v>7</v>
      </c>
      <c r="F67" s="79"/>
      <c r="G67" s="1">
        <f t="shared" si="0"/>
        <v>0</v>
      </c>
      <c r="H67" s="30" t="e">
        <f t="shared" si="1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62"/>
      <c r="E68" s="33" t="s">
        <v>7</v>
      </c>
      <c r="F68" s="79"/>
      <c r="G68" s="1">
        <f t="shared" si="0"/>
        <v>0</v>
      </c>
      <c r="H68" s="30" t="e">
        <f t="shared" si="1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62"/>
      <c r="E69" s="33" t="s">
        <v>7</v>
      </c>
      <c r="F69" s="79"/>
      <c r="G69" s="1">
        <f t="shared" si="0"/>
        <v>0</v>
      </c>
      <c r="H69" s="30" t="e">
        <f t="shared" si="1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62"/>
      <c r="E70" s="33" t="s">
        <v>7</v>
      </c>
      <c r="F70" s="79"/>
      <c r="G70" s="1">
        <f t="shared" si="0"/>
        <v>0</v>
      </c>
      <c r="H70" s="30" t="e">
        <f t="shared" si="1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62"/>
      <c r="E71" s="33" t="s">
        <v>7</v>
      </c>
      <c r="F71" s="79"/>
      <c r="G71" s="1">
        <f t="shared" si="0"/>
        <v>0</v>
      </c>
      <c r="H71" s="30" t="e">
        <f t="shared" si="1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62"/>
      <c r="E72" s="33" t="s">
        <v>7</v>
      </c>
      <c r="F72" s="79"/>
      <c r="G72" s="1">
        <f t="shared" si="0"/>
        <v>0</v>
      </c>
      <c r="H72" s="30" t="e">
        <f t="shared" si="1"/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62"/>
      <c r="E73" s="33" t="s">
        <v>7</v>
      </c>
      <c r="F73" s="79"/>
      <c r="G73" s="1">
        <f t="shared" si="0"/>
        <v>0</v>
      </c>
      <c r="H73" s="30" t="e">
        <f t="shared" si="1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62"/>
      <c r="E74" s="33" t="s">
        <v>7</v>
      </c>
      <c r="F74" s="79"/>
      <c r="G74" s="1">
        <f t="shared" si="0"/>
        <v>0</v>
      </c>
      <c r="H74" s="30" t="e">
        <f t="shared" si="1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62"/>
      <c r="E75" s="33" t="s">
        <v>7</v>
      </c>
      <c r="F75" s="79"/>
      <c r="G75" s="1">
        <f t="shared" si="0"/>
        <v>0</v>
      </c>
      <c r="H75" s="30" t="e">
        <f t="shared" si="1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62"/>
      <c r="E76" s="33" t="s">
        <v>7</v>
      </c>
      <c r="F76" s="79"/>
      <c r="G76" s="1">
        <f t="shared" ref="G76:G79" si="2">D76*60+F76</f>
        <v>0</v>
      </c>
      <c r="H76" s="30" t="e">
        <f t="shared" si="1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2"/>
        <v>0</v>
      </c>
      <c r="H77" s="30" t="e">
        <f t="shared" ref="H77:H83" si="3">(870/G77)*(870/G77)*100</f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 t="s">
        <v>7</v>
      </c>
      <c r="F78" s="79"/>
      <c r="G78" s="1">
        <f t="shared" si="2"/>
        <v>0</v>
      </c>
      <c r="H78" s="30" t="e">
        <f t="shared" si="3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2"/>
        <v>0</v>
      </c>
      <c r="H79" s="30" t="e">
        <f t="shared" si="3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ref="G80:G83" si="4">D80*60+F80</f>
        <v>0</v>
      </c>
      <c r="H80" s="30" t="e">
        <f t="shared" si="3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4"/>
        <v>0</v>
      </c>
      <c r="H81" s="30" t="e">
        <f t="shared" si="3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4"/>
        <v>0</v>
      </c>
      <c r="H82" s="30" t="e">
        <f t="shared" si="3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4"/>
        <v>0</v>
      </c>
      <c r="H83" s="30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75" zoomScaleNormal="75" workbookViewId="0">
      <selection activeCell="I54" sqref="I5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177</v>
      </c>
      <c r="B1" s="6"/>
      <c r="D1" s="8"/>
      <c r="E1" s="8"/>
      <c r="F1" s="9"/>
    </row>
    <row r="2" spans="1:8" x14ac:dyDescent="0.2">
      <c r="C2" s="1" t="s">
        <v>178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66</v>
      </c>
      <c r="D6" s="17">
        <v>18</v>
      </c>
      <c r="E6" s="27" t="s">
        <v>7</v>
      </c>
      <c r="F6" s="26" t="s">
        <v>120</v>
      </c>
      <c r="G6" s="18">
        <f t="shared" ref="G6:G33" si="0">D6*60+F6</f>
        <v>1108</v>
      </c>
      <c r="H6" s="19">
        <f>(870/G6)*(870/G6)*100</f>
        <v>61.653677227645346</v>
      </c>
    </row>
    <row r="7" spans="1:8" s="14" customFormat="1" ht="16.5" x14ac:dyDescent="0.3">
      <c r="A7" s="14">
        <v>2</v>
      </c>
      <c r="B7" s="15" t="s">
        <v>6</v>
      </c>
      <c r="C7" s="20" t="s">
        <v>67</v>
      </c>
      <c r="D7" s="17">
        <v>18</v>
      </c>
      <c r="E7" s="21" t="s">
        <v>7</v>
      </c>
      <c r="F7" s="25" t="s">
        <v>168</v>
      </c>
      <c r="G7" s="22">
        <f t="shared" si="0"/>
        <v>1135</v>
      </c>
      <c r="H7" s="23">
        <f t="shared" ref="H7:H33" si="1">(870/G7)*(870/G7)*100</f>
        <v>58.755264026082401</v>
      </c>
    </row>
    <row r="8" spans="1:8" s="14" customFormat="1" ht="16.5" x14ac:dyDescent="0.3">
      <c r="A8" s="14">
        <v>3</v>
      </c>
      <c r="B8" s="15" t="s">
        <v>6</v>
      </c>
      <c r="C8" s="20" t="s">
        <v>69</v>
      </c>
      <c r="D8" s="21">
        <v>19</v>
      </c>
      <c r="E8" s="21" t="s">
        <v>7</v>
      </c>
      <c r="F8" s="25" t="s">
        <v>117</v>
      </c>
      <c r="G8" s="22">
        <f t="shared" si="0"/>
        <v>1177</v>
      </c>
      <c r="H8" s="23">
        <f t="shared" si="1"/>
        <v>54.636840779338335</v>
      </c>
    </row>
    <row r="9" spans="1:8" s="14" customFormat="1" ht="16.5" x14ac:dyDescent="0.3">
      <c r="A9" s="14">
        <v>4</v>
      </c>
      <c r="B9" s="15" t="s">
        <v>6</v>
      </c>
      <c r="C9" s="24" t="s">
        <v>72</v>
      </c>
      <c r="D9" s="21">
        <v>19</v>
      </c>
      <c r="E9" s="21" t="s">
        <v>7</v>
      </c>
      <c r="F9" s="25" t="s">
        <v>165</v>
      </c>
      <c r="G9" s="22">
        <f t="shared" si="0"/>
        <v>1183</v>
      </c>
      <c r="H9" s="23">
        <f t="shared" si="1"/>
        <v>54.084026383915841</v>
      </c>
    </row>
    <row r="10" spans="1:8" s="14" customFormat="1" ht="16.5" x14ac:dyDescent="0.3">
      <c r="A10" s="14">
        <v>5</v>
      </c>
      <c r="B10" s="15" t="s">
        <v>6</v>
      </c>
      <c r="C10" s="20" t="s">
        <v>73</v>
      </c>
      <c r="D10" s="21">
        <v>19</v>
      </c>
      <c r="E10" s="21" t="s">
        <v>7</v>
      </c>
      <c r="F10" s="25" t="s">
        <v>54</v>
      </c>
      <c r="G10" s="22">
        <f t="shared" si="0"/>
        <v>1199</v>
      </c>
      <c r="H10" s="23">
        <f t="shared" si="1"/>
        <v>52.650213793674318</v>
      </c>
    </row>
    <row r="11" spans="1:8" s="14" customFormat="1" ht="16.5" x14ac:dyDescent="0.3">
      <c r="A11" s="14">
        <v>6</v>
      </c>
      <c r="B11" s="15" t="s">
        <v>6</v>
      </c>
      <c r="C11" s="20" t="s">
        <v>179</v>
      </c>
      <c r="D11" s="21">
        <v>20</v>
      </c>
      <c r="E11" s="21" t="s">
        <v>7</v>
      </c>
      <c r="F11" s="25" t="s">
        <v>162</v>
      </c>
      <c r="G11" s="22">
        <f t="shared" si="0"/>
        <v>1200</v>
      </c>
      <c r="H11" s="23">
        <f t="shared" si="1"/>
        <v>52.5625</v>
      </c>
    </row>
    <row r="12" spans="1:8" s="14" customFormat="1" ht="16.5" x14ac:dyDescent="0.3">
      <c r="A12" s="14">
        <v>7</v>
      </c>
      <c r="B12" s="15" t="s">
        <v>6</v>
      </c>
      <c r="C12" s="24" t="s">
        <v>180</v>
      </c>
      <c r="D12" s="21">
        <v>20</v>
      </c>
      <c r="E12" s="21" t="s">
        <v>7</v>
      </c>
      <c r="F12" s="25" t="s">
        <v>135</v>
      </c>
      <c r="G12" s="22">
        <f t="shared" si="0"/>
        <v>1210</v>
      </c>
      <c r="H12" s="23">
        <f t="shared" si="1"/>
        <v>51.697288436582213</v>
      </c>
    </row>
    <row r="13" spans="1:8" s="14" customFormat="1" ht="16.5" x14ac:dyDescent="0.3">
      <c r="A13" s="14">
        <v>8</v>
      </c>
      <c r="B13" s="15" t="s">
        <v>6</v>
      </c>
      <c r="C13" s="24" t="s">
        <v>75</v>
      </c>
      <c r="D13" s="21">
        <v>20</v>
      </c>
      <c r="E13" s="21" t="s">
        <v>7</v>
      </c>
      <c r="F13" s="25" t="s">
        <v>110</v>
      </c>
      <c r="G13" s="22">
        <f t="shared" si="0"/>
        <v>1219</v>
      </c>
      <c r="H13" s="23">
        <f t="shared" si="1"/>
        <v>50.936733871211956</v>
      </c>
    </row>
    <row r="14" spans="1:8" s="14" customFormat="1" ht="16.5" x14ac:dyDescent="0.3">
      <c r="A14" s="14">
        <v>9</v>
      </c>
      <c r="B14" s="15" t="s">
        <v>6</v>
      </c>
      <c r="C14" s="20" t="s">
        <v>76</v>
      </c>
      <c r="D14" s="21">
        <v>20</v>
      </c>
      <c r="E14" s="21" t="s">
        <v>7</v>
      </c>
      <c r="F14" s="25" t="s">
        <v>130</v>
      </c>
      <c r="G14" s="22">
        <f t="shared" si="0"/>
        <v>1233</v>
      </c>
      <c r="H14" s="23">
        <f t="shared" si="1"/>
        <v>49.786586629252731</v>
      </c>
    </row>
    <row r="15" spans="1:8" s="14" customFormat="1" ht="16.5" x14ac:dyDescent="0.3">
      <c r="A15" s="14">
        <v>10</v>
      </c>
      <c r="B15" s="15" t="s">
        <v>6</v>
      </c>
      <c r="C15" s="20" t="s">
        <v>137</v>
      </c>
      <c r="D15" s="21">
        <v>20</v>
      </c>
      <c r="E15" s="21" t="s">
        <v>7</v>
      </c>
      <c r="F15" s="25" t="s">
        <v>172</v>
      </c>
      <c r="G15" s="22">
        <f t="shared" si="0"/>
        <v>1238</v>
      </c>
      <c r="H15" s="23">
        <f t="shared" si="1"/>
        <v>49.385245366830134</v>
      </c>
    </row>
    <row r="16" spans="1:8" s="14" customFormat="1" ht="16.5" x14ac:dyDescent="0.3">
      <c r="A16" s="14">
        <v>11</v>
      </c>
      <c r="B16" s="15" t="s">
        <v>6</v>
      </c>
      <c r="C16" s="20" t="s">
        <v>81</v>
      </c>
      <c r="D16" s="21">
        <v>21</v>
      </c>
      <c r="E16" s="21" t="s">
        <v>7</v>
      </c>
      <c r="F16" s="25" t="s">
        <v>164</v>
      </c>
      <c r="G16" s="22">
        <f t="shared" si="0"/>
        <v>1271</v>
      </c>
      <c r="H16" s="23">
        <f t="shared" si="1"/>
        <v>46.854078855247572</v>
      </c>
    </row>
    <row r="17" spans="1:8" s="14" customFormat="1" ht="16.5" x14ac:dyDescent="0.3">
      <c r="A17" s="14">
        <v>12</v>
      </c>
      <c r="B17" s="15" t="s">
        <v>6</v>
      </c>
      <c r="C17" s="20" t="s">
        <v>181</v>
      </c>
      <c r="D17" s="21">
        <v>21</v>
      </c>
      <c r="E17" s="21" t="s">
        <v>7</v>
      </c>
      <c r="F17" s="25" t="s">
        <v>113</v>
      </c>
      <c r="G17" s="22">
        <f t="shared" si="0"/>
        <v>1277</v>
      </c>
      <c r="H17" s="23">
        <f t="shared" si="1"/>
        <v>46.414824290240745</v>
      </c>
    </row>
    <row r="18" spans="1:8" s="14" customFormat="1" ht="16.5" x14ac:dyDescent="0.3">
      <c r="A18" s="14">
        <v>13</v>
      </c>
      <c r="B18" s="15" t="s">
        <v>6</v>
      </c>
      <c r="C18" s="91" t="s">
        <v>82</v>
      </c>
      <c r="D18" s="92">
        <v>21</v>
      </c>
      <c r="E18" s="92" t="s">
        <v>7</v>
      </c>
      <c r="F18" s="93" t="s">
        <v>121</v>
      </c>
      <c r="G18" s="94">
        <f t="shared" si="0"/>
        <v>1278</v>
      </c>
      <c r="H18" s="95">
        <f t="shared" si="1"/>
        <v>46.342216050607249</v>
      </c>
    </row>
    <row r="19" spans="1:8" s="14" customFormat="1" ht="16.5" x14ac:dyDescent="0.3">
      <c r="A19" s="14">
        <v>14</v>
      </c>
      <c r="B19" s="15" t="s">
        <v>6</v>
      </c>
      <c r="C19" s="20" t="s">
        <v>77</v>
      </c>
      <c r="D19" s="21">
        <v>21</v>
      </c>
      <c r="E19" s="21" t="s">
        <v>7</v>
      </c>
      <c r="F19" s="25" t="s">
        <v>128</v>
      </c>
      <c r="G19" s="22">
        <f t="shared" si="0"/>
        <v>1281</v>
      </c>
      <c r="H19" s="23">
        <f t="shared" si="1"/>
        <v>46.125410658754227</v>
      </c>
    </row>
    <row r="20" spans="1:8" s="14" customFormat="1" ht="16.5" x14ac:dyDescent="0.3">
      <c r="A20" s="14">
        <v>15</v>
      </c>
      <c r="B20" s="15" t="s">
        <v>6</v>
      </c>
      <c r="C20" s="20" t="s">
        <v>79</v>
      </c>
      <c r="D20" s="21">
        <v>21</v>
      </c>
      <c r="E20" s="21" t="s">
        <v>7</v>
      </c>
      <c r="F20" s="25" t="s">
        <v>163</v>
      </c>
      <c r="G20" s="22">
        <f t="shared" si="0"/>
        <v>1282</v>
      </c>
      <c r="H20" s="23">
        <f t="shared" si="1"/>
        <v>46.05348020473081</v>
      </c>
    </row>
    <row r="21" spans="1:8" s="14" customFormat="1" ht="16.5" x14ac:dyDescent="0.3">
      <c r="A21" s="14">
        <v>16</v>
      </c>
      <c r="B21" s="15" t="s">
        <v>6</v>
      </c>
      <c r="C21" s="20" t="s">
        <v>182</v>
      </c>
      <c r="D21" s="21">
        <v>21</v>
      </c>
      <c r="E21" s="21" t="s">
        <v>7</v>
      </c>
      <c r="F21" s="25" t="s">
        <v>174</v>
      </c>
      <c r="G21" s="22">
        <f t="shared" si="0"/>
        <v>1306</v>
      </c>
      <c r="H21" s="23">
        <f t="shared" si="1"/>
        <v>44.376408565485249</v>
      </c>
    </row>
    <row r="22" spans="1:8" s="14" customFormat="1" ht="16.5" x14ac:dyDescent="0.3">
      <c r="A22" s="14">
        <v>17</v>
      </c>
      <c r="B22" s="15" t="s">
        <v>6</v>
      </c>
      <c r="C22" s="91" t="s">
        <v>84</v>
      </c>
      <c r="D22" s="92">
        <v>21</v>
      </c>
      <c r="E22" s="92" t="s">
        <v>7</v>
      </c>
      <c r="F22" s="93" t="s">
        <v>112</v>
      </c>
      <c r="G22" s="94">
        <f t="shared" si="0"/>
        <v>1317</v>
      </c>
      <c r="H22" s="95">
        <f t="shared" si="1"/>
        <v>43.638212753150931</v>
      </c>
    </row>
    <row r="23" spans="1:8" s="14" customFormat="1" ht="16.5" x14ac:dyDescent="0.3">
      <c r="A23" s="14">
        <v>18</v>
      </c>
      <c r="B23" s="15" t="s">
        <v>6</v>
      </c>
      <c r="C23" s="91" t="s">
        <v>183</v>
      </c>
      <c r="D23" s="92">
        <v>22</v>
      </c>
      <c r="E23" s="92" t="s">
        <v>7</v>
      </c>
      <c r="F23" s="93" t="s">
        <v>125</v>
      </c>
      <c r="G23" s="94">
        <f t="shared" si="0"/>
        <v>1324</v>
      </c>
      <c r="H23" s="95">
        <f t="shared" si="1"/>
        <v>43.178001296081639</v>
      </c>
    </row>
    <row r="24" spans="1:8" s="14" customFormat="1" ht="16.5" x14ac:dyDescent="0.3">
      <c r="A24" s="14">
        <v>19</v>
      </c>
      <c r="B24" s="15" t="s">
        <v>6</v>
      </c>
      <c r="C24" s="20" t="s">
        <v>184</v>
      </c>
      <c r="D24" s="21">
        <v>22</v>
      </c>
      <c r="E24" s="21" t="s">
        <v>7</v>
      </c>
      <c r="F24" s="25" t="s">
        <v>63</v>
      </c>
      <c r="G24" s="22">
        <f t="shared" si="0"/>
        <v>1345</v>
      </c>
      <c r="H24" s="23">
        <f t="shared" si="1"/>
        <v>41.840217796879529</v>
      </c>
    </row>
    <row r="25" spans="1:8" s="14" customFormat="1" ht="16.5" x14ac:dyDescent="0.3">
      <c r="A25" s="14">
        <v>20</v>
      </c>
      <c r="B25" s="15" t="s">
        <v>6</v>
      </c>
      <c r="C25" s="20" t="s">
        <v>86</v>
      </c>
      <c r="D25" s="21">
        <v>22</v>
      </c>
      <c r="E25" s="21" t="s">
        <v>7</v>
      </c>
      <c r="F25" s="25" t="s">
        <v>201</v>
      </c>
      <c r="G25" s="22">
        <f t="shared" si="0"/>
        <v>1350</v>
      </c>
      <c r="H25" s="23">
        <f t="shared" si="1"/>
        <v>41.530864197530867</v>
      </c>
    </row>
    <row r="26" spans="1:8" s="14" customFormat="1" ht="16.5" x14ac:dyDescent="0.3">
      <c r="A26" s="14">
        <v>21</v>
      </c>
      <c r="B26" s="15" t="s">
        <v>6</v>
      </c>
      <c r="C26" s="91" t="s">
        <v>185</v>
      </c>
      <c r="D26" s="92">
        <v>22</v>
      </c>
      <c r="E26" s="92" t="s">
        <v>7</v>
      </c>
      <c r="F26" s="93" t="s">
        <v>117</v>
      </c>
      <c r="G26" s="94">
        <f t="shared" si="0"/>
        <v>1357</v>
      </c>
      <c r="H26" s="95">
        <f t="shared" si="1"/>
        <v>41.103500558527543</v>
      </c>
    </row>
    <row r="27" spans="1:8" s="14" customFormat="1" ht="16.5" x14ac:dyDescent="0.3">
      <c r="A27" s="14">
        <v>22</v>
      </c>
      <c r="B27" s="15" t="s">
        <v>6</v>
      </c>
      <c r="C27" s="20" t="s">
        <v>149</v>
      </c>
      <c r="D27" s="21">
        <v>22</v>
      </c>
      <c r="E27" s="21" t="s">
        <v>7</v>
      </c>
      <c r="F27" s="25" t="s">
        <v>132</v>
      </c>
      <c r="G27" s="22">
        <f t="shared" si="0"/>
        <v>1370</v>
      </c>
      <c r="H27" s="23">
        <f t="shared" si="1"/>
        <v>40.327135169694714</v>
      </c>
    </row>
    <row r="28" spans="1:8" s="14" customFormat="1" ht="16.5" x14ac:dyDescent="0.3">
      <c r="A28" s="14">
        <v>23</v>
      </c>
      <c r="B28" s="15" t="s">
        <v>6</v>
      </c>
      <c r="C28" s="20" t="s">
        <v>186</v>
      </c>
      <c r="D28" s="21">
        <v>22</v>
      </c>
      <c r="E28" s="21" t="s">
        <v>7</v>
      </c>
      <c r="F28" s="25" t="s">
        <v>167</v>
      </c>
      <c r="G28" s="22">
        <f t="shared" si="0"/>
        <v>1373</v>
      </c>
      <c r="H28" s="23">
        <f t="shared" si="1"/>
        <v>40.151098412893766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143</v>
      </c>
      <c r="D29" s="21">
        <v>22</v>
      </c>
      <c r="E29" s="28" t="s">
        <v>7</v>
      </c>
      <c r="F29" s="37" t="s">
        <v>124</v>
      </c>
      <c r="G29" s="38">
        <f t="shared" si="0"/>
        <v>1376</v>
      </c>
      <c r="H29" s="39">
        <f t="shared" si="1"/>
        <v>39.976211803677664</v>
      </c>
    </row>
    <row r="30" spans="1:8" ht="17.25" thickBot="1" x14ac:dyDescent="0.35">
      <c r="A30" s="14">
        <v>25</v>
      </c>
      <c r="B30" s="15" t="s">
        <v>6</v>
      </c>
      <c r="C30" s="36" t="s">
        <v>87</v>
      </c>
      <c r="D30" s="40">
        <v>23</v>
      </c>
      <c r="E30" s="41" t="s">
        <v>7</v>
      </c>
      <c r="F30" s="37" t="s">
        <v>202</v>
      </c>
      <c r="G30" s="42">
        <f t="shared" si="0"/>
        <v>1392</v>
      </c>
      <c r="H30" s="43">
        <f t="shared" si="1"/>
        <v>39.0625</v>
      </c>
    </row>
    <row r="31" spans="1:8" ht="16.5" thickBot="1" x14ac:dyDescent="0.3">
      <c r="A31" s="14">
        <v>26</v>
      </c>
      <c r="B31" s="15" t="s">
        <v>6</v>
      </c>
      <c r="C31" s="31" t="s">
        <v>83</v>
      </c>
      <c r="D31" s="40">
        <v>23</v>
      </c>
      <c r="E31" s="33" t="s">
        <v>7</v>
      </c>
      <c r="F31" s="34" t="s">
        <v>113</v>
      </c>
      <c r="G31" s="29">
        <f t="shared" si="0"/>
        <v>1397</v>
      </c>
      <c r="H31" s="30">
        <f t="shared" si="1"/>
        <v>38.783383351890677</v>
      </c>
    </row>
    <row r="32" spans="1:8" ht="16.5" thickBot="1" x14ac:dyDescent="0.3">
      <c r="A32" s="14">
        <v>27</v>
      </c>
      <c r="B32" s="15" t="s">
        <v>6</v>
      </c>
      <c r="C32" s="31" t="s">
        <v>90</v>
      </c>
      <c r="D32" s="40">
        <v>23</v>
      </c>
      <c r="E32" s="33" t="s">
        <v>7</v>
      </c>
      <c r="F32" s="34" t="s">
        <v>127</v>
      </c>
      <c r="G32" s="29">
        <f t="shared" si="0"/>
        <v>1409</v>
      </c>
      <c r="H32" s="30">
        <f t="shared" si="1"/>
        <v>38.125585244607684</v>
      </c>
    </row>
    <row r="33" spans="1:8" ht="16.5" thickBot="1" x14ac:dyDescent="0.3">
      <c r="A33" s="14">
        <v>28</v>
      </c>
      <c r="B33" s="15" t="s">
        <v>6</v>
      </c>
      <c r="C33" s="102" t="s">
        <v>187</v>
      </c>
      <c r="D33" s="97">
        <v>23</v>
      </c>
      <c r="E33" s="108" t="s">
        <v>7</v>
      </c>
      <c r="F33" s="104" t="s">
        <v>130</v>
      </c>
      <c r="G33" s="109">
        <f t="shared" si="0"/>
        <v>1413</v>
      </c>
      <c r="H33" s="110">
        <f t="shared" si="1"/>
        <v>37.910034664466892</v>
      </c>
    </row>
    <row r="34" spans="1:8" ht="16.5" thickBot="1" x14ac:dyDescent="0.3">
      <c r="A34" s="14">
        <v>29</v>
      </c>
      <c r="B34" s="15" t="s">
        <v>6</v>
      </c>
      <c r="C34" s="102" t="s">
        <v>150</v>
      </c>
      <c r="D34" s="97">
        <v>23</v>
      </c>
      <c r="E34" s="108" t="s">
        <v>7</v>
      </c>
      <c r="F34" s="104" t="s">
        <v>118</v>
      </c>
      <c r="G34" s="109">
        <f t="shared" ref="G34:G64" si="2">D34*60+F34</f>
        <v>1420</v>
      </c>
      <c r="H34" s="110">
        <f t="shared" ref="H34:H64" si="3">(870/G34)*(870/G34)*100</f>
        <v>37.537195000991865</v>
      </c>
    </row>
    <row r="35" spans="1:8" ht="16.5" thickBot="1" x14ac:dyDescent="0.3">
      <c r="A35" s="14">
        <v>30</v>
      </c>
      <c r="B35" s="15" t="s">
        <v>6</v>
      </c>
      <c r="C35" s="31" t="s">
        <v>188</v>
      </c>
      <c r="D35" s="32">
        <v>24</v>
      </c>
      <c r="E35" s="33" t="s">
        <v>7</v>
      </c>
      <c r="F35" s="34" t="s">
        <v>125</v>
      </c>
      <c r="G35" s="29">
        <f t="shared" si="2"/>
        <v>1444</v>
      </c>
      <c r="H35" s="30">
        <f t="shared" si="3"/>
        <v>36.299790517261229</v>
      </c>
    </row>
    <row r="36" spans="1:8" ht="16.5" thickBot="1" x14ac:dyDescent="0.3">
      <c r="A36" s="14">
        <v>31</v>
      </c>
      <c r="B36" s="15" t="s">
        <v>6</v>
      </c>
      <c r="C36" s="31" t="s">
        <v>189</v>
      </c>
      <c r="D36" s="32">
        <v>24</v>
      </c>
      <c r="E36" s="33" t="s">
        <v>7</v>
      </c>
      <c r="F36" s="34" t="s">
        <v>203</v>
      </c>
      <c r="G36" s="29">
        <f t="shared" si="2"/>
        <v>1448</v>
      </c>
      <c r="H36" s="30">
        <f t="shared" si="3"/>
        <v>36.099516193034411</v>
      </c>
    </row>
    <row r="37" spans="1:8" ht="16.5" thickBot="1" x14ac:dyDescent="0.3">
      <c r="A37" s="14">
        <v>32</v>
      </c>
      <c r="B37" s="15" t="s">
        <v>6</v>
      </c>
      <c r="C37" s="31" t="s">
        <v>152</v>
      </c>
      <c r="D37" s="32">
        <v>24</v>
      </c>
      <c r="E37" s="33" t="s">
        <v>7</v>
      </c>
      <c r="F37" s="34" t="s">
        <v>163</v>
      </c>
      <c r="G37" s="29">
        <f t="shared" si="2"/>
        <v>1462</v>
      </c>
      <c r="H37" s="30">
        <f t="shared" si="3"/>
        <v>35.411454054468791</v>
      </c>
    </row>
    <row r="38" spans="1:8" ht="16.5" thickBot="1" x14ac:dyDescent="0.3">
      <c r="A38" s="14">
        <v>33</v>
      </c>
      <c r="B38" s="15" t="s">
        <v>6</v>
      </c>
      <c r="C38" s="31" t="s">
        <v>93</v>
      </c>
      <c r="D38" s="32">
        <v>24</v>
      </c>
      <c r="E38" s="33" t="s">
        <v>7</v>
      </c>
      <c r="F38" s="34" t="s">
        <v>172</v>
      </c>
      <c r="G38" s="29">
        <f t="shared" si="2"/>
        <v>1478</v>
      </c>
      <c r="H38" s="30">
        <f t="shared" si="3"/>
        <v>34.648914800932388</v>
      </c>
    </row>
    <row r="39" spans="1:8" ht="16.5" thickBot="1" x14ac:dyDescent="0.3">
      <c r="A39" s="14">
        <v>34</v>
      </c>
      <c r="B39" s="15" t="s">
        <v>6</v>
      </c>
      <c r="C39" s="102" t="s">
        <v>190</v>
      </c>
      <c r="D39" s="107">
        <v>24</v>
      </c>
      <c r="E39" s="108" t="s">
        <v>7</v>
      </c>
      <c r="F39" s="104" t="s">
        <v>204</v>
      </c>
      <c r="G39" s="109">
        <f t="shared" si="2"/>
        <v>1487</v>
      </c>
      <c r="H39" s="110">
        <f t="shared" si="3"/>
        <v>34.230762099143028</v>
      </c>
    </row>
    <row r="40" spans="1:8" ht="16.5" thickBot="1" x14ac:dyDescent="0.3">
      <c r="A40" s="14">
        <v>35</v>
      </c>
      <c r="B40" s="15" t="s">
        <v>6</v>
      </c>
      <c r="C40" s="102" t="s">
        <v>95</v>
      </c>
      <c r="D40" s="107">
        <v>25</v>
      </c>
      <c r="E40" s="108" t="s">
        <v>7</v>
      </c>
      <c r="F40" s="104" t="s">
        <v>162</v>
      </c>
      <c r="G40" s="109">
        <f t="shared" si="2"/>
        <v>1500</v>
      </c>
      <c r="H40" s="110">
        <f t="shared" si="3"/>
        <v>33.64</v>
      </c>
    </row>
    <row r="41" spans="1:8" ht="16.5" thickBot="1" x14ac:dyDescent="0.3">
      <c r="A41" s="14">
        <v>36</v>
      </c>
      <c r="B41" s="15" t="s">
        <v>6</v>
      </c>
      <c r="C41" s="31" t="s">
        <v>97</v>
      </c>
      <c r="D41" s="32">
        <v>25</v>
      </c>
      <c r="E41" s="33" t="s">
        <v>7</v>
      </c>
      <c r="F41" s="34" t="s">
        <v>203</v>
      </c>
      <c r="G41" s="29">
        <f t="shared" si="2"/>
        <v>1508</v>
      </c>
      <c r="H41" s="30">
        <f t="shared" si="3"/>
        <v>33.284023668639044</v>
      </c>
    </row>
    <row r="42" spans="1:8" ht="16.5" thickBot="1" x14ac:dyDescent="0.3">
      <c r="A42" s="14">
        <v>37</v>
      </c>
      <c r="B42" s="15" t="s">
        <v>6</v>
      </c>
      <c r="C42" s="102" t="s">
        <v>191</v>
      </c>
      <c r="D42" s="107">
        <v>25</v>
      </c>
      <c r="E42" s="108" t="s">
        <v>7</v>
      </c>
      <c r="F42" s="104" t="s">
        <v>114</v>
      </c>
      <c r="G42" s="109">
        <f t="shared" si="2"/>
        <v>1526</v>
      </c>
      <c r="H42" s="110">
        <f t="shared" si="3"/>
        <v>32.503448311400987</v>
      </c>
    </row>
    <row r="43" spans="1:8" ht="16.5" thickBot="1" x14ac:dyDescent="0.3">
      <c r="A43" s="14">
        <v>38</v>
      </c>
      <c r="B43" s="15" t="s">
        <v>6</v>
      </c>
      <c r="C43" s="102" t="s">
        <v>153</v>
      </c>
      <c r="D43" s="107">
        <v>25</v>
      </c>
      <c r="E43" s="108" t="s">
        <v>7</v>
      </c>
      <c r="F43" s="104" t="s">
        <v>117</v>
      </c>
      <c r="G43" s="109">
        <f t="shared" si="2"/>
        <v>1537</v>
      </c>
      <c r="H43" s="110">
        <f t="shared" si="3"/>
        <v>32.039871840512632</v>
      </c>
    </row>
    <row r="44" spans="1:8" ht="16.5" thickBot="1" x14ac:dyDescent="0.3">
      <c r="A44" s="14">
        <v>39</v>
      </c>
      <c r="B44" s="15" t="s">
        <v>6</v>
      </c>
      <c r="C44" s="102" t="s">
        <v>192</v>
      </c>
      <c r="D44" s="107">
        <v>25</v>
      </c>
      <c r="E44" s="108" t="s">
        <v>7</v>
      </c>
      <c r="F44" s="104" t="s">
        <v>106</v>
      </c>
      <c r="G44" s="109">
        <f t="shared" si="2"/>
        <v>1544</v>
      </c>
      <c r="H44" s="110">
        <f t="shared" si="3"/>
        <v>31.750013423179148</v>
      </c>
    </row>
    <row r="45" spans="1:8" ht="16.5" thickBot="1" x14ac:dyDescent="0.3">
      <c r="A45" s="14">
        <v>40</v>
      </c>
      <c r="B45" s="15" t="s">
        <v>6</v>
      </c>
      <c r="C45" s="102" t="s">
        <v>193</v>
      </c>
      <c r="D45" s="107">
        <v>25</v>
      </c>
      <c r="E45" s="108" t="s">
        <v>7</v>
      </c>
      <c r="F45" s="104" t="s">
        <v>132</v>
      </c>
      <c r="G45" s="109">
        <f t="shared" si="2"/>
        <v>1550</v>
      </c>
      <c r="H45" s="110">
        <f t="shared" si="3"/>
        <v>31.504682622268472</v>
      </c>
    </row>
    <row r="46" spans="1:8" ht="16.5" thickBot="1" x14ac:dyDescent="0.3">
      <c r="A46" s="14">
        <v>41</v>
      </c>
      <c r="B46" s="15" t="s">
        <v>6</v>
      </c>
      <c r="C46" s="31" t="s">
        <v>154</v>
      </c>
      <c r="D46" s="32">
        <v>25</v>
      </c>
      <c r="E46" s="33" t="s">
        <v>7</v>
      </c>
      <c r="F46" s="34" t="s">
        <v>112</v>
      </c>
      <c r="G46" s="29">
        <f t="shared" si="2"/>
        <v>1557</v>
      </c>
      <c r="H46" s="30">
        <f t="shared" si="3"/>
        <v>31.222040310215654</v>
      </c>
    </row>
    <row r="47" spans="1:8" ht="16.5" thickBot="1" x14ac:dyDescent="0.3">
      <c r="A47" s="14">
        <v>42</v>
      </c>
      <c r="B47" s="15" t="s">
        <v>6</v>
      </c>
      <c r="C47" s="31" t="s">
        <v>98</v>
      </c>
      <c r="D47" s="32">
        <v>26</v>
      </c>
      <c r="E47" s="33" t="s">
        <v>7</v>
      </c>
      <c r="F47" s="34" t="s">
        <v>62</v>
      </c>
      <c r="G47" s="29">
        <f t="shared" si="2"/>
        <v>1563</v>
      </c>
      <c r="H47" s="30">
        <f t="shared" si="3"/>
        <v>30.982791840584145</v>
      </c>
    </row>
    <row r="48" spans="1:8" ht="16.5" thickBot="1" x14ac:dyDescent="0.3">
      <c r="A48" s="14">
        <v>43</v>
      </c>
      <c r="B48" s="15" t="s">
        <v>6</v>
      </c>
      <c r="C48" s="102" t="s">
        <v>194</v>
      </c>
      <c r="D48" s="107">
        <v>26</v>
      </c>
      <c r="E48" s="108" t="s">
        <v>7</v>
      </c>
      <c r="F48" s="104" t="s">
        <v>161</v>
      </c>
      <c r="G48" s="109">
        <f t="shared" si="2"/>
        <v>1611</v>
      </c>
      <c r="H48" s="110">
        <f t="shared" si="3"/>
        <v>29.164022485079876</v>
      </c>
    </row>
    <row r="49" spans="1:8" ht="16.5" thickBot="1" x14ac:dyDescent="0.3">
      <c r="A49" s="14">
        <v>44</v>
      </c>
      <c r="B49" s="15" t="s">
        <v>6</v>
      </c>
      <c r="C49" s="31" t="s">
        <v>156</v>
      </c>
      <c r="D49" s="32">
        <v>27</v>
      </c>
      <c r="E49" s="33" t="s">
        <v>7</v>
      </c>
      <c r="F49" s="34" t="s">
        <v>125</v>
      </c>
      <c r="G49" s="29">
        <f t="shared" si="2"/>
        <v>1624</v>
      </c>
      <c r="H49" s="30">
        <f t="shared" si="3"/>
        <v>28.698979591836732</v>
      </c>
    </row>
    <row r="50" spans="1:8" ht="16.5" thickBot="1" x14ac:dyDescent="0.3">
      <c r="A50" s="14">
        <v>45</v>
      </c>
      <c r="B50" s="15" t="s">
        <v>6</v>
      </c>
      <c r="C50" s="31" t="s">
        <v>195</v>
      </c>
      <c r="D50" s="32">
        <v>27</v>
      </c>
      <c r="E50" s="33" t="s">
        <v>7</v>
      </c>
      <c r="F50" s="34" t="s">
        <v>128</v>
      </c>
      <c r="G50" s="29">
        <f t="shared" si="2"/>
        <v>1641</v>
      </c>
      <c r="H50" s="30">
        <f t="shared" si="3"/>
        <v>28.107443292146961</v>
      </c>
    </row>
    <row r="51" spans="1:8" ht="16.5" thickBot="1" x14ac:dyDescent="0.3">
      <c r="A51" s="14">
        <v>46</v>
      </c>
      <c r="B51" s="15" t="s">
        <v>6</v>
      </c>
      <c r="C51" s="31" t="s">
        <v>196</v>
      </c>
      <c r="D51" s="32">
        <v>27</v>
      </c>
      <c r="E51" s="33" t="s">
        <v>7</v>
      </c>
      <c r="F51" s="34" t="s">
        <v>174</v>
      </c>
      <c r="G51" s="29">
        <f t="shared" si="2"/>
        <v>1666</v>
      </c>
      <c r="H51" s="30">
        <f t="shared" si="3"/>
        <v>27.270211806211076</v>
      </c>
    </row>
    <row r="52" spans="1:8" ht="16.5" thickBot="1" x14ac:dyDescent="0.3">
      <c r="A52" s="14">
        <v>47</v>
      </c>
      <c r="B52" s="15" t="s">
        <v>6</v>
      </c>
      <c r="C52" s="31" t="s">
        <v>64</v>
      </c>
      <c r="D52" s="32">
        <v>28</v>
      </c>
      <c r="E52" s="33" t="s">
        <v>7</v>
      </c>
      <c r="F52" s="34" t="s">
        <v>166</v>
      </c>
      <c r="G52" s="29">
        <f t="shared" si="2"/>
        <v>1719</v>
      </c>
      <c r="H52" s="30">
        <f t="shared" si="3"/>
        <v>25.614551258036915</v>
      </c>
    </row>
    <row r="53" spans="1:8" ht="16.5" thickBot="1" x14ac:dyDescent="0.3">
      <c r="A53" s="14">
        <v>48</v>
      </c>
      <c r="B53" s="15" t="s">
        <v>6</v>
      </c>
      <c r="C53" s="102" t="s">
        <v>57</v>
      </c>
      <c r="D53" s="107">
        <v>28</v>
      </c>
      <c r="E53" s="108" t="s">
        <v>7</v>
      </c>
      <c r="F53" s="104" t="s">
        <v>132</v>
      </c>
      <c r="G53" s="109">
        <f t="shared" si="2"/>
        <v>1730</v>
      </c>
      <c r="H53" s="110">
        <f t="shared" si="3"/>
        <v>25.289852651274686</v>
      </c>
    </row>
    <row r="54" spans="1:8" ht="16.5" thickBot="1" x14ac:dyDescent="0.3">
      <c r="A54" s="14">
        <v>49</v>
      </c>
      <c r="B54" s="15" t="s">
        <v>6</v>
      </c>
      <c r="C54" s="31" t="s">
        <v>58</v>
      </c>
      <c r="D54" s="32">
        <v>28</v>
      </c>
      <c r="E54" s="33" t="s">
        <v>7</v>
      </c>
      <c r="F54" s="34" t="s">
        <v>161</v>
      </c>
      <c r="G54" s="29">
        <f t="shared" si="2"/>
        <v>1731</v>
      </c>
      <c r="H54" s="30">
        <f t="shared" si="3"/>
        <v>25.260641157724319</v>
      </c>
    </row>
    <row r="55" spans="1:8" ht="16.5" thickBot="1" x14ac:dyDescent="0.3">
      <c r="A55" s="14">
        <v>50</v>
      </c>
      <c r="B55" s="15" t="s">
        <v>6</v>
      </c>
      <c r="C55" s="31" t="s">
        <v>105</v>
      </c>
      <c r="D55" s="32">
        <v>28</v>
      </c>
      <c r="E55" s="33" t="s">
        <v>7</v>
      </c>
      <c r="F55" s="34" t="s">
        <v>65</v>
      </c>
      <c r="G55" s="29">
        <f t="shared" si="2"/>
        <v>1738</v>
      </c>
      <c r="H55" s="30">
        <f t="shared" si="3"/>
        <v>25.057570504832743</v>
      </c>
    </row>
    <row r="56" spans="1:8" ht="16.5" thickBot="1" x14ac:dyDescent="0.3">
      <c r="A56" s="14">
        <v>51</v>
      </c>
      <c r="B56" s="15" t="s">
        <v>6</v>
      </c>
      <c r="C56" s="102" t="s">
        <v>55</v>
      </c>
      <c r="D56" s="107">
        <v>29</v>
      </c>
      <c r="E56" s="108" t="s">
        <v>7</v>
      </c>
      <c r="F56" s="104" t="s">
        <v>118</v>
      </c>
      <c r="G56" s="109">
        <f t="shared" si="2"/>
        <v>1780</v>
      </c>
      <c r="H56" s="110">
        <f t="shared" si="3"/>
        <v>23.889029162984468</v>
      </c>
    </row>
    <row r="57" spans="1:8" ht="16.5" thickBot="1" x14ac:dyDescent="0.3">
      <c r="A57" s="14">
        <v>52</v>
      </c>
      <c r="B57" s="15" t="s">
        <v>6</v>
      </c>
      <c r="C57" s="102" t="s">
        <v>61</v>
      </c>
      <c r="D57" s="107">
        <v>29</v>
      </c>
      <c r="E57" s="108" t="s">
        <v>7</v>
      </c>
      <c r="F57" s="104" t="s">
        <v>132</v>
      </c>
      <c r="G57" s="109">
        <f t="shared" si="2"/>
        <v>1790</v>
      </c>
      <c r="H57" s="110">
        <f t="shared" si="3"/>
        <v>23.622858212914704</v>
      </c>
    </row>
    <row r="58" spans="1:8" ht="16.5" thickBot="1" x14ac:dyDescent="0.3">
      <c r="A58" s="14">
        <v>53</v>
      </c>
      <c r="B58" s="15" t="s">
        <v>6</v>
      </c>
      <c r="C58" s="31" t="s">
        <v>197</v>
      </c>
      <c r="D58" s="32">
        <v>30</v>
      </c>
      <c r="E58" s="33" t="s">
        <v>7</v>
      </c>
      <c r="F58" s="34" t="s">
        <v>175</v>
      </c>
      <c r="G58" s="29">
        <f t="shared" si="2"/>
        <v>1824</v>
      </c>
      <c r="H58" s="30">
        <f t="shared" si="3"/>
        <v>22.75038954293629</v>
      </c>
    </row>
    <row r="59" spans="1:8" ht="16.5" thickBot="1" x14ac:dyDescent="0.3">
      <c r="A59" s="14">
        <v>54</v>
      </c>
      <c r="B59" s="15" t="s">
        <v>6</v>
      </c>
      <c r="C59" s="102" t="s">
        <v>200</v>
      </c>
      <c r="D59" s="107">
        <v>31</v>
      </c>
      <c r="E59" s="108" t="s">
        <v>7</v>
      </c>
      <c r="F59" s="104" t="s">
        <v>128</v>
      </c>
      <c r="G59" s="109">
        <f t="shared" si="2"/>
        <v>1881</v>
      </c>
      <c r="H59" s="110">
        <f t="shared" si="3"/>
        <v>21.392469138628794</v>
      </c>
    </row>
    <row r="60" spans="1:8" ht="16.5" thickBot="1" x14ac:dyDescent="0.3">
      <c r="A60" s="14">
        <v>55</v>
      </c>
      <c r="B60" s="15" t="s">
        <v>6</v>
      </c>
      <c r="C60" s="102" t="s">
        <v>198</v>
      </c>
      <c r="D60" s="107">
        <v>32</v>
      </c>
      <c r="E60" s="108" t="s">
        <v>7</v>
      </c>
      <c r="F60" s="104" t="s">
        <v>109</v>
      </c>
      <c r="G60" s="109">
        <f t="shared" si="2"/>
        <v>1936</v>
      </c>
      <c r="H60" s="110">
        <f t="shared" si="3"/>
        <v>20.194253295539923</v>
      </c>
    </row>
    <row r="61" spans="1:8" ht="16.5" thickBot="1" x14ac:dyDescent="0.3">
      <c r="A61" s="14">
        <v>56</v>
      </c>
      <c r="B61" s="15" t="s">
        <v>6</v>
      </c>
      <c r="C61" s="102" t="s">
        <v>199</v>
      </c>
      <c r="D61" s="107">
        <v>32</v>
      </c>
      <c r="E61" s="108" t="s">
        <v>7</v>
      </c>
      <c r="F61" s="104" t="s">
        <v>109</v>
      </c>
      <c r="G61" s="109">
        <f t="shared" si="2"/>
        <v>1936</v>
      </c>
      <c r="H61" s="110">
        <f t="shared" si="3"/>
        <v>20.194253295539923</v>
      </c>
    </row>
    <row r="62" spans="1:8" ht="16.5" thickBot="1" x14ac:dyDescent="0.3">
      <c r="A62" s="14">
        <v>57</v>
      </c>
      <c r="B62" s="15" t="s">
        <v>6</v>
      </c>
      <c r="C62" s="102" t="s">
        <v>53</v>
      </c>
      <c r="D62" s="107">
        <v>32</v>
      </c>
      <c r="E62" s="108" t="s">
        <v>7</v>
      </c>
      <c r="F62" s="104" t="s">
        <v>54</v>
      </c>
      <c r="G62" s="109">
        <f t="shared" si="2"/>
        <v>1979</v>
      </c>
      <c r="H62" s="110">
        <f t="shared" si="3"/>
        <v>19.32621990220202</v>
      </c>
    </row>
    <row r="63" spans="1:8" ht="16.5" thickBot="1" x14ac:dyDescent="0.3">
      <c r="A63" s="14">
        <v>58</v>
      </c>
      <c r="B63" s="15" t="s">
        <v>6</v>
      </c>
      <c r="C63" s="31" t="s">
        <v>50</v>
      </c>
      <c r="D63" s="32">
        <v>33</v>
      </c>
      <c r="E63" s="33" t="s">
        <v>7</v>
      </c>
      <c r="F63" s="34" t="s">
        <v>112</v>
      </c>
      <c r="G63" s="29">
        <f t="shared" si="2"/>
        <v>2037</v>
      </c>
      <c r="H63" s="30">
        <f t="shared" si="3"/>
        <v>18.241327777789827</v>
      </c>
    </row>
    <row r="64" spans="1:8" ht="16.5" thickBot="1" x14ac:dyDescent="0.3">
      <c r="A64" s="14">
        <v>59</v>
      </c>
      <c r="B64" s="15" t="s">
        <v>6</v>
      </c>
      <c r="C64" s="102" t="s">
        <v>158</v>
      </c>
      <c r="D64" s="107">
        <v>35</v>
      </c>
      <c r="E64" s="108" t="s">
        <v>7</v>
      </c>
      <c r="F64" s="104" t="s">
        <v>110</v>
      </c>
      <c r="G64" s="109">
        <f t="shared" si="2"/>
        <v>2119</v>
      </c>
      <c r="H64" s="110">
        <f t="shared" si="3"/>
        <v>16.856856580421059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75" zoomScaleNormal="75" workbookViewId="0">
      <selection activeCell="F6" sqref="F6:F5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43</v>
      </c>
      <c r="B1" s="6"/>
      <c r="D1" s="8"/>
      <c r="E1" s="8"/>
      <c r="F1" s="9"/>
    </row>
    <row r="2" spans="1:8" x14ac:dyDescent="0.2">
      <c r="C2" s="1" t="s">
        <v>42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5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5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7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5" zoomScaleNormal="75" workbookViewId="0">
      <selection activeCell="F6" sqref="F6:F5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44</v>
      </c>
      <c r="B1" s="6"/>
      <c r="D1" s="8"/>
      <c r="E1" s="8"/>
      <c r="F1" s="9"/>
    </row>
    <row r="2" spans="1:8" x14ac:dyDescent="0.2">
      <c r="C2" s="1" t="s">
        <v>42</v>
      </c>
      <c r="D2" s="2"/>
    </row>
    <row r="3" spans="1:8" x14ac:dyDescent="0.2">
      <c r="C3" s="1" t="s">
        <v>45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5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5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7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/>
      <c r="F14" s="65"/>
      <c r="G14" s="22">
        <f t="shared" ref="G14" si="2">D14*60+F14</f>
        <v>0</v>
      </c>
      <c r="H14" s="23" t="e">
        <f t="shared" ref="H14" si="3">(870/G14)*(870/G14)*100</f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1"/>
      <c r="E53" s="33" t="s">
        <v>7</v>
      </c>
      <c r="F53" s="79"/>
      <c r="G53" s="1">
        <f t="shared" ref="G53" si="4">D53*60+F53</f>
        <v>0</v>
      </c>
      <c r="H53" s="30" t="e">
        <f t="shared" ref="H53" si="5">(870/G53)*(870/G53)*100</f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J25" sqref="J2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46</v>
      </c>
      <c r="B1" s="6"/>
      <c r="D1" s="8"/>
      <c r="E1" s="8"/>
      <c r="F1" s="9"/>
    </row>
    <row r="2" spans="1:8" x14ac:dyDescent="0.2">
      <c r="C2" s="1" t="s">
        <v>42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4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4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7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77"/>
      <c r="D42" s="88"/>
      <c r="E42" s="89" t="s">
        <v>7</v>
      </c>
      <c r="F42" s="79"/>
      <c r="G42" s="83">
        <f t="shared" si="0"/>
        <v>0</v>
      </c>
      <c r="H42" s="8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75" zoomScaleNormal="75" workbookViewId="0">
      <selection activeCell="C67" sqref="C67:H6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205</v>
      </c>
      <c r="B1" s="6"/>
      <c r="D1" s="8"/>
      <c r="E1" s="8"/>
      <c r="F1" s="9"/>
    </row>
    <row r="2" spans="1:8" x14ac:dyDescent="0.2">
      <c r="C2" s="1" t="s">
        <v>206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66</v>
      </c>
      <c r="D6" s="17">
        <v>18</v>
      </c>
      <c r="E6" s="27" t="s">
        <v>7</v>
      </c>
      <c r="F6" s="26" t="s">
        <v>62</v>
      </c>
      <c r="G6" s="18">
        <f t="shared" ref="G6:G39" si="0">D6*60+F6</f>
        <v>1083</v>
      </c>
      <c r="H6" s="19">
        <f>(870/G6)*(870/G6)*100</f>
        <v>64.532960919575515</v>
      </c>
    </row>
    <row r="7" spans="1:8" s="14" customFormat="1" ht="17.25" thickBot="1" x14ac:dyDescent="0.35">
      <c r="A7" s="14">
        <v>2</v>
      </c>
      <c r="B7" s="15" t="s">
        <v>6</v>
      </c>
      <c r="C7" s="20" t="s">
        <v>207</v>
      </c>
      <c r="D7" s="17">
        <v>18</v>
      </c>
      <c r="E7" s="21" t="s">
        <v>7</v>
      </c>
      <c r="F7" s="25" t="s">
        <v>59</v>
      </c>
      <c r="G7" s="22">
        <f t="shared" si="0"/>
        <v>1107</v>
      </c>
      <c r="H7" s="23">
        <f t="shared" ref="H7:H39" si="1">(870/G7)*(870/G7)*100</f>
        <v>61.765116296149401</v>
      </c>
    </row>
    <row r="8" spans="1:8" s="14" customFormat="1" ht="17.25" thickBot="1" x14ac:dyDescent="0.35">
      <c r="A8" s="14">
        <v>3</v>
      </c>
      <c r="B8" s="15" t="s">
        <v>6</v>
      </c>
      <c r="C8" s="20" t="s">
        <v>208</v>
      </c>
      <c r="D8" s="17">
        <v>19</v>
      </c>
      <c r="E8" s="21" t="s">
        <v>7</v>
      </c>
      <c r="F8" s="25" t="s">
        <v>115</v>
      </c>
      <c r="G8" s="22">
        <f t="shared" si="0"/>
        <v>1147</v>
      </c>
      <c r="H8" s="23">
        <f t="shared" si="1"/>
        <v>57.532291129051259</v>
      </c>
    </row>
    <row r="9" spans="1:8" s="14" customFormat="1" ht="17.25" thickBot="1" x14ac:dyDescent="0.35">
      <c r="A9" s="14">
        <v>4</v>
      </c>
      <c r="B9" s="15" t="s">
        <v>6</v>
      </c>
      <c r="C9" s="24" t="s">
        <v>71</v>
      </c>
      <c r="D9" s="17">
        <v>19</v>
      </c>
      <c r="E9" s="21" t="s">
        <v>7</v>
      </c>
      <c r="F9" s="25" t="s">
        <v>129</v>
      </c>
      <c r="G9" s="22">
        <f t="shared" si="0"/>
        <v>1155</v>
      </c>
      <c r="H9" s="23">
        <f t="shared" si="1"/>
        <v>56.738067127677517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70</v>
      </c>
      <c r="D10" s="17">
        <v>19</v>
      </c>
      <c r="E10" s="21" t="s">
        <v>7</v>
      </c>
      <c r="F10" s="25" t="s">
        <v>127</v>
      </c>
      <c r="G10" s="22">
        <f t="shared" si="0"/>
        <v>1169</v>
      </c>
      <c r="H10" s="23">
        <f t="shared" si="1"/>
        <v>55.387209206175214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69</v>
      </c>
      <c r="D11" s="17">
        <v>19</v>
      </c>
      <c r="E11" s="21" t="s">
        <v>7</v>
      </c>
      <c r="F11" s="25" t="s">
        <v>127</v>
      </c>
      <c r="G11" s="22">
        <f t="shared" si="0"/>
        <v>1169</v>
      </c>
      <c r="H11" s="23">
        <f t="shared" si="1"/>
        <v>55.387209206175214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73</v>
      </c>
      <c r="D12" s="17">
        <v>19</v>
      </c>
      <c r="E12" s="21" t="s">
        <v>7</v>
      </c>
      <c r="F12" s="25" t="s">
        <v>221</v>
      </c>
      <c r="G12" s="22">
        <f t="shared" si="0"/>
        <v>1185</v>
      </c>
      <c r="H12" s="23">
        <f t="shared" si="1"/>
        <v>53.90161833039577</v>
      </c>
    </row>
    <row r="13" spans="1:8" s="14" customFormat="1" ht="16.5" x14ac:dyDescent="0.3">
      <c r="A13" s="14">
        <v>8</v>
      </c>
      <c r="B13" s="15" t="s">
        <v>6</v>
      </c>
      <c r="C13" s="24" t="s">
        <v>75</v>
      </c>
      <c r="D13" s="17">
        <v>19</v>
      </c>
      <c r="E13" s="21" t="s">
        <v>7</v>
      </c>
      <c r="F13" s="25" t="s">
        <v>54</v>
      </c>
      <c r="G13" s="22">
        <f t="shared" si="0"/>
        <v>1199</v>
      </c>
      <c r="H13" s="23">
        <f t="shared" si="1"/>
        <v>52.650213793674318</v>
      </c>
    </row>
    <row r="14" spans="1:8" s="14" customFormat="1" ht="16.5" x14ac:dyDescent="0.3">
      <c r="A14" s="14">
        <v>9</v>
      </c>
      <c r="B14" s="15" t="s">
        <v>6</v>
      </c>
      <c r="C14" s="20" t="s">
        <v>179</v>
      </c>
      <c r="D14" s="21">
        <v>20</v>
      </c>
      <c r="E14" s="21" t="s">
        <v>7</v>
      </c>
      <c r="F14" s="25" t="s">
        <v>162</v>
      </c>
      <c r="G14" s="22">
        <f t="shared" si="0"/>
        <v>1200</v>
      </c>
      <c r="H14" s="23">
        <f t="shared" si="1"/>
        <v>52.5625</v>
      </c>
    </row>
    <row r="15" spans="1:8" s="14" customFormat="1" ht="16.5" x14ac:dyDescent="0.3">
      <c r="A15" s="14">
        <v>10</v>
      </c>
      <c r="B15" s="15" t="s">
        <v>6</v>
      </c>
      <c r="C15" s="20" t="s">
        <v>74</v>
      </c>
      <c r="D15" s="21">
        <v>20</v>
      </c>
      <c r="E15" s="21" t="s">
        <v>7</v>
      </c>
      <c r="F15" s="25" t="s">
        <v>63</v>
      </c>
      <c r="G15" s="22">
        <f t="shared" si="0"/>
        <v>1225</v>
      </c>
      <c r="H15" s="23">
        <f t="shared" si="1"/>
        <v>50.43898375676801</v>
      </c>
    </row>
    <row r="16" spans="1:8" s="14" customFormat="1" ht="16.5" x14ac:dyDescent="0.3">
      <c r="A16" s="14">
        <v>11</v>
      </c>
      <c r="B16" s="15" t="s">
        <v>6</v>
      </c>
      <c r="C16" s="20" t="s">
        <v>67</v>
      </c>
      <c r="D16" s="21">
        <v>20</v>
      </c>
      <c r="E16" s="21" t="s">
        <v>7</v>
      </c>
      <c r="F16" s="25" t="s">
        <v>106</v>
      </c>
      <c r="G16" s="22">
        <f t="shared" si="0"/>
        <v>1244</v>
      </c>
      <c r="H16" s="23">
        <f t="shared" si="1"/>
        <v>48.910009201724549</v>
      </c>
    </row>
    <row r="17" spans="1:8" s="14" customFormat="1" ht="16.5" x14ac:dyDescent="0.3">
      <c r="A17" s="14">
        <v>12</v>
      </c>
      <c r="B17" s="15" t="s">
        <v>6</v>
      </c>
      <c r="C17" s="91" t="s">
        <v>80</v>
      </c>
      <c r="D17" s="92">
        <v>20</v>
      </c>
      <c r="E17" s="92" t="s">
        <v>7</v>
      </c>
      <c r="F17" s="93" t="s">
        <v>119</v>
      </c>
      <c r="G17" s="94">
        <f t="shared" si="0"/>
        <v>1248</v>
      </c>
      <c r="H17" s="95">
        <f t="shared" si="1"/>
        <v>48.596985946745555</v>
      </c>
    </row>
    <row r="18" spans="1:8" s="14" customFormat="1" ht="16.5" x14ac:dyDescent="0.3">
      <c r="A18" s="14">
        <v>13</v>
      </c>
      <c r="B18" s="15" t="s">
        <v>6</v>
      </c>
      <c r="C18" s="20" t="s">
        <v>181</v>
      </c>
      <c r="D18" s="21">
        <v>20</v>
      </c>
      <c r="E18" s="21" t="s">
        <v>7</v>
      </c>
      <c r="F18" s="25" t="s">
        <v>168</v>
      </c>
      <c r="G18" s="22">
        <f t="shared" si="0"/>
        <v>1255</v>
      </c>
      <c r="H18" s="23">
        <f t="shared" si="1"/>
        <v>48.056380057459414</v>
      </c>
    </row>
    <row r="19" spans="1:8" s="14" customFormat="1" ht="16.5" x14ac:dyDescent="0.3">
      <c r="A19" s="14">
        <v>14</v>
      </c>
      <c r="B19" s="15" t="s">
        <v>6</v>
      </c>
      <c r="C19" s="20" t="s">
        <v>138</v>
      </c>
      <c r="D19" s="21">
        <v>21</v>
      </c>
      <c r="E19" s="21" t="s">
        <v>7</v>
      </c>
      <c r="F19" s="25" t="s">
        <v>129</v>
      </c>
      <c r="G19" s="22">
        <f t="shared" si="0"/>
        <v>1275</v>
      </c>
      <c r="H19" s="23">
        <f t="shared" si="1"/>
        <v>46.560553633217992</v>
      </c>
    </row>
    <row r="20" spans="1:8" s="14" customFormat="1" ht="16.5" x14ac:dyDescent="0.3">
      <c r="A20" s="14">
        <v>15</v>
      </c>
      <c r="B20" s="15" t="s">
        <v>6</v>
      </c>
      <c r="C20" s="20" t="s">
        <v>77</v>
      </c>
      <c r="D20" s="21">
        <v>21</v>
      </c>
      <c r="E20" s="21" t="s">
        <v>7</v>
      </c>
      <c r="F20" s="25" t="s">
        <v>222</v>
      </c>
      <c r="G20" s="22">
        <f t="shared" si="0"/>
        <v>1291</v>
      </c>
      <c r="H20" s="23">
        <f t="shared" si="1"/>
        <v>45.413609442958787</v>
      </c>
    </row>
    <row r="21" spans="1:8" s="14" customFormat="1" ht="16.5" x14ac:dyDescent="0.3">
      <c r="A21" s="14">
        <v>16</v>
      </c>
      <c r="B21" s="15" t="s">
        <v>6</v>
      </c>
      <c r="C21" s="20" t="s">
        <v>209</v>
      </c>
      <c r="D21" s="21">
        <v>21</v>
      </c>
      <c r="E21" s="21" t="s">
        <v>7</v>
      </c>
      <c r="F21" s="25" t="s">
        <v>118</v>
      </c>
      <c r="G21" s="22">
        <f t="shared" si="0"/>
        <v>1300</v>
      </c>
      <c r="H21" s="23">
        <f t="shared" si="1"/>
        <v>44.786982248520701</v>
      </c>
    </row>
    <row r="22" spans="1:8" s="14" customFormat="1" ht="16.5" x14ac:dyDescent="0.3">
      <c r="A22" s="14">
        <v>17</v>
      </c>
      <c r="B22" s="15" t="s">
        <v>6</v>
      </c>
      <c r="C22" s="20" t="s">
        <v>145</v>
      </c>
      <c r="D22" s="21">
        <v>21</v>
      </c>
      <c r="E22" s="21" t="s">
        <v>7</v>
      </c>
      <c r="F22" s="25" t="s">
        <v>112</v>
      </c>
      <c r="G22" s="22">
        <f t="shared" si="0"/>
        <v>1317</v>
      </c>
      <c r="H22" s="23">
        <f t="shared" si="1"/>
        <v>43.638212753150931</v>
      </c>
    </row>
    <row r="23" spans="1:8" s="14" customFormat="1" ht="16.5" x14ac:dyDescent="0.3">
      <c r="A23" s="14">
        <v>18</v>
      </c>
      <c r="B23" s="15" t="s">
        <v>6</v>
      </c>
      <c r="C23" s="91" t="s">
        <v>84</v>
      </c>
      <c r="D23" s="92">
        <v>22</v>
      </c>
      <c r="E23" s="92" t="s">
        <v>7</v>
      </c>
      <c r="F23" s="93" t="s">
        <v>160</v>
      </c>
      <c r="G23" s="94">
        <f t="shared" si="0"/>
        <v>1334</v>
      </c>
      <c r="H23" s="95">
        <f t="shared" si="1"/>
        <v>42.533081285444233</v>
      </c>
    </row>
    <row r="24" spans="1:8" s="14" customFormat="1" ht="16.5" x14ac:dyDescent="0.3">
      <c r="A24" s="14">
        <v>19</v>
      </c>
      <c r="B24" s="15" t="s">
        <v>6</v>
      </c>
      <c r="C24" s="20" t="s">
        <v>210</v>
      </c>
      <c r="D24" s="21">
        <v>22</v>
      </c>
      <c r="E24" s="21" t="s">
        <v>7</v>
      </c>
      <c r="F24" s="25" t="s">
        <v>110</v>
      </c>
      <c r="G24" s="22">
        <f t="shared" si="0"/>
        <v>1339</v>
      </c>
      <c r="H24" s="23">
        <f t="shared" si="1"/>
        <v>42.216026249901702</v>
      </c>
    </row>
    <row r="25" spans="1:8" s="14" customFormat="1" ht="16.5" x14ac:dyDescent="0.3">
      <c r="A25" s="14">
        <v>20</v>
      </c>
      <c r="B25" s="15" t="s">
        <v>6</v>
      </c>
      <c r="C25" s="20" t="s">
        <v>211</v>
      </c>
      <c r="D25" s="21">
        <v>22</v>
      </c>
      <c r="E25" s="21" t="s">
        <v>7</v>
      </c>
      <c r="F25" s="25" t="s">
        <v>163</v>
      </c>
      <c r="G25" s="22">
        <f t="shared" si="0"/>
        <v>1342</v>
      </c>
      <c r="H25" s="23">
        <f t="shared" si="1"/>
        <v>42.027491943203749</v>
      </c>
    </row>
    <row r="26" spans="1:8" s="14" customFormat="1" ht="16.5" x14ac:dyDescent="0.3">
      <c r="A26" s="14">
        <v>21</v>
      </c>
      <c r="B26" s="15" t="s">
        <v>6</v>
      </c>
      <c r="C26" s="91" t="s">
        <v>82</v>
      </c>
      <c r="D26" s="92">
        <v>22</v>
      </c>
      <c r="E26" s="92" t="s">
        <v>7</v>
      </c>
      <c r="F26" s="93" t="s">
        <v>163</v>
      </c>
      <c r="G26" s="94">
        <f t="shared" si="0"/>
        <v>1342</v>
      </c>
      <c r="H26" s="95">
        <f t="shared" si="1"/>
        <v>42.027491943203749</v>
      </c>
    </row>
    <row r="27" spans="1:8" s="14" customFormat="1" ht="16.5" x14ac:dyDescent="0.3">
      <c r="A27" s="14">
        <v>22</v>
      </c>
      <c r="B27" s="15" t="s">
        <v>6</v>
      </c>
      <c r="C27" s="91" t="s">
        <v>92</v>
      </c>
      <c r="D27" s="92">
        <v>22</v>
      </c>
      <c r="E27" s="92" t="s">
        <v>7</v>
      </c>
      <c r="F27" s="93" t="s">
        <v>122</v>
      </c>
      <c r="G27" s="94">
        <f t="shared" si="0"/>
        <v>1343</v>
      </c>
      <c r="H27" s="95">
        <f t="shared" si="1"/>
        <v>41.964927765879068</v>
      </c>
    </row>
    <row r="28" spans="1:8" s="14" customFormat="1" ht="16.5" x14ac:dyDescent="0.3">
      <c r="A28" s="14">
        <v>23</v>
      </c>
      <c r="B28" s="15" t="s">
        <v>6</v>
      </c>
      <c r="C28" s="20" t="s">
        <v>149</v>
      </c>
      <c r="D28" s="21">
        <v>22</v>
      </c>
      <c r="E28" s="21" t="s">
        <v>7</v>
      </c>
      <c r="F28" s="25" t="s">
        <v>127</v>
      </c>
      <c r="G28" s="22">
        <f t="shared" si="0"/>
        <v>1349</v>
      </c>
      <c r="H28" s="23">
        <f t="shared" si="1"/>
        <v>41.592459834894036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83</v>
      </c>
      <c r="D29" s="21">
        <v>22</v>
      </c>
      <c r="E29" s="28" t="s">
        <v>7</v>
      </c>
      <c r="F29" s="37" t="s">
        <v>222</v>
      </c>
      <c r="G29" s="38">
        <f t="shared" si="0"/>
        <v>1351</v>
      </c>
      <c r="H29" s="39">
        <f t="shared" si="1"/>
        <v>41.469405287417658</v>
      </c>
    </row>
    <row r="30" spans="1:8" ht="17.25" thickBot="1" x14ac:dyDescent="0.35">
      <c r="A30" s="14">
        <v>25</v>
      </c>
      <c r="B30" s="15" t="s">
        <v>6</v>
      </c>
      <c r="C30" s="36" t="s">
        <v>212</v>
      </c>
      <c r="D30" s="21">
        <v>22</v>
      </c>
      <c r="E30" s="41" t="s">
        <v>7</v>
      </c>
      <c r="F30" s="37" t="s">
        <v>172</v>
      </c>
      <c r="G30" s="42">
        <f t="shared" si="0"/>
        <v>1358</v>
      </c>
      <c r="H30" s="43">
        <f t="shared" si="1"/>
        <v>41.042987500027117</v>
      </c>
    </row>
    <row r="31" spans="1:8" ht="16.5" thickBot="1" x14ac:dyDescent="0.3">
      <c r="A31" s="14">
        <v>26</v>
      </c>
      <c r="B31" s="15" t="s">
        <v>6</v>
      </c>
      <c r="C31" s="102" t="s">
        <v>183</v>
      </c>
      <c r="D31" s="92">
        <v>22</v>
      </c>
      <c r="E31" s="108" t="s">
        <v>7</v>
      </c>
      <c r="F31" s="104" t="s">
        <v>106</v>
      </c>
      <c r="G31" s="109">
        <f t="shared" si="0"/>
        <v>1364</v>
      </c>
      <c r="H31" s="110">
        <f t="shared" si="1"/>
        <v>40.682699667185524</v>
      </c>
    </row>
    <row r="32" spans="1:8" ht="16.5" thickBot="1" x14ac:dyDescent="0.3">
      <c r="A32" s="14">
        <v>27</v>
      </c>
      <c r="B32" s="15" t="s">
        <v>6</v>
      </c>
      <c r="C32" s="31" t="s">
        <v>186</v>
      </c>
      <c r="D32" s="21">
        <v>22</v>
      </c>
      <c r="E32" s="33" t="s">
        <v>7</v>
      </c>
      <c r="F32" s="34" t="s">
        <v>112</v>
      </c>
      <c r="G32" s="29">
        <f t="shared" si="0"/>
        <v>1377</v>
      </c>
      <c r="H32" s="30">
        <f t="shared" si="1"/>
        <v>39.918170124501032</v>
      </c>
    </row>
    <row r="33" spans="1:8" ht="16.5" thickBot="1" x14ac:dyDescent="0.3">
      <c r="A33" s="14">
        <v>28</v>
      </c>
      <c r="B33" s="15" t="s">
        <v>6</v>
      </c>
      <c r="C33" s="102" t="s">
        <v>187</v>
      </c>
      <c r="D33" s="101">
        <v>23</v>
      </c>
      <c r="E33" s="108" t="s">
        <v>7</v>
      </c>
      <c r="F33" s="104" t="s">
        <v>162</v>
      </c>
      <c r="G33" s="109">
        <f t="shared" si="0"/>
        <v>1380</v>
      </c>
      <c r="H33" s="110">
        <f t="shared" si="1"/>
        <v>39.744801512287339</v>
      </c>
    </row>
    <row r="34" spans="1:8" ht="16.5" thickBot="1" x14ac:dyDescent="0.3">
      <c r="A34" s="14">
        <v>29</v>
      </c>
      <c r="B34" s="15" t="s">
        <v>6</v>
      </c>
      <c r="C34" s="31" t="s">
        <v>147</v>
      </c>
      <c r="D34" s="28">
        <v>23</v>
      </c>
      <c r="E34" s="33" t="s">
        <v>7</v>
      </c>
      <c r="F34" s="34" t="s">
        <v>203</v>
      </c>
      <c r="G34" s="1">
        <f t="shared" si="0"/>
        <v>1388</v>
      </c>
      <c r="H34" s="30">
        <f t="shared" si="1"/>
        <v>39.287968507337489</v>
      </c>
    </row>
    <row r="35" spans="1:8" ht="16.5" thickBot="1" x14ac:dyDescent="0.3">
      <c r="A35" s="14">
        <v>30</v>
      </c>
      <c r="B35" s="15" t="s">
        <v>6</v>
      </c>
      <c r="C35" s="31" t="s">
        <v>146</v>
      </c>
      <c r="D35" s="28">
        <v>23</v>
      </c>
      <c r="E35" s="33" t="s">
        <v>7</v>
      </c>
      <c r="F35" s="34" t="s">
        <v>203</v>
      </c>
      <c r="G35" s="1">
        <f t="shared" si="0"/>
        <v>1388</v>
      </c>
      <c r="H35" s="30">
        <f t="shared" si="1"/>
        <v>39.287968507337489</v>
      </c>
    </row>
    <row r="36" spans="1:8" ht="16.5" thickBot="1" x14ac:dyDescent="0.3">
      <c r="A36" s="14">
        <v>31</v>
      </c>
      <c r="B36" s="15" t="s">
        <v>6</v>
      </c>
      <c r="C36" s="31" t="s">
        <v>87</v>
      </c>
      <c r="D36" s="28">
        <v>23</v>
      </c>
      <c r="E36" s="33" t="s">
        <v>7</v>
      </c>
      <c r="F36" s="34" t="s">
        <v>164</v>
      </c>
      <c r="G36" s="1">
        <f t="shared" si="0"/>
        <v>1391</v>
      </c>
      <c r="H36" s="30">
        <f t="shared" si="1"/>
        <v>39.118684818342842</v>
      </c>
    </row>
    <row r="37" spans="1:8" ht="16.5" thickBot="1" x14ac:dyDescent="0.3">
      <c r="A37" s="14">
        <v>32</v>
      </c>
      <c r="B37" s="15" t="s">
        <v>6</v>
      </c>
      <c r="C37" s="31" t="s">
        <v>90</v>
      </c>
      <c r="D37" s="28">
        <v>23</v>
      </c>
      <c r="E37" s="33" t="s">
        <v>7</v>
      </c>
      <c r="F37" s="34" t="s">
        <v>129</v>
      </c>
      <c r="G37" s="1">
        <f t="shared" si="0"/>
        <v>1395</v>
      </c>
      <c r="H37" s="30">
        <f t="shared" si="1"/>
        <v>38.894669904035148</v>
      </c>
    </row>
    <row r="38" spans="1:8" ht="16.5" thickBot="1" x14ac:dyDescent="0.3">
      <c r="A38" s="14">
        <v>33</v>
      </c>
      <c r="B38" s="15" t="s">
        <v>6</v>
      </c>
      <c r="C38" s="102" t="s">
        <v>213</v>
      </c>
      <c r="D38" s="101">
        <v>23</v>
      </c>
      <c r="E38" s="108" t="s">
        <v>7</v>
      </c>
      <c r="F38" s="104" t="s">
        <v>128</v>
      </c>
      <c r="G38" s="111">
        <f t="shared" si="0"/>
        <v>1401</v>
      </c>
      <c r="H38" s="110">
        <f t="shared" si="1"/>
        <v>38.562238352232349</v>
      </c>
    </row>
    <row r="39" spans="1:8" ht="16.5" thickBot="1" x14ac:dyDescent="0.3">
      <c r="A39" s="14">
        <v>34</v>
      </c>
      <c r="B39" s="15" t="s">
        <v>6</v>
      </c>
      <c r="C39" s="102" t="s">
        <v>150</v>
      </c>
      <c r="D39" s="101">
        <v>23</v>
      </c>
      <c r="E39" s="108" t="s">
        <v>7</v>
      </c>
      <c r="F39" s="104" t="s">
        <v>204</v>
      </c>
      <c r="G39" s="111">
        <f t="shared" si="0"/>
        <v>1427</v>
      </c>
      <c r="H39" s="110">
        <f t="shared" si="1"/>
        <v>37.169828647531908</v>
      </c>
    </row>
    <row r="40" spans="1:8" ht="16.5" thickBot="1" x14ac:dyDescent="0.3">
      <c r="A40" s="14">
        <v>35</v>
      </c>
      <c r="B40" s="15" t="s">
        <v>6</v>
      </c>
      <c r="C40" s="31" t="s">
        <v>91</v>
      </c>
      <c r="D40" s="28">
        <v>23</v>
      </c>
      <c r="E40" s="33" t="s">
        <v>7</v>
      </c>
      <c r="F40" s="34" t="s">
        <v>111</v>
      </c>
      <c r="G40" s="1">
        <f t="shared" ref="G40:G67" si="2">D40*60+F40</f>
        <v>1429</v>
      </c>
      <c r="H40" s="30">
        <f t="shared" ref="H40:H67" si="3">(870/G40)*(870/G40)*100</f>
        <v>37.065857149782985</v>
      </c>
    </row>
    <row r="41" spans="1:8" ht="16.5" thickBot="1" x14ac:dyDescent="0.3">
      <c r="A41" s="14">
        <v>36</v>
      </c>
      <c r="B41" s="15" t="s">
        <v>6</v>
      </c>
      <c r="C41" s="31" t="s">
        <v>214</v>
      </c>
      <c r="D41" s="28">
        <v>23</v>
      </c>
      <c r="E41" s="33" t="s">
        <v>7</v>
      </c>
      <c r="F41" s="34" t="s">
        <v>161</v>
      </c>
      <c r="G41" s="1">
        <f t="shared" si="2"/>
        <v>1431</v>
      </c>
      <c r="H41" s="30">
        <f t="shared" si="3"/>
        <v>36.96232128651733</v>
      </c>
    </row>
    <row r="42" spans="1:8" ht="16.5" thickBot="1" x14ac:dyDescent="0.3">
      <c r="A42" s="14">
        <v>37</v>
      </c>
      <c r="B42" s="15" t="s">
        <v>6</v>
      </c>
      <c r="C42" s="31" t="s">
        <v>89</v>
      </c>
      <c r="D42" s="28">
        <v>23</v>
      </c>
      <c r="E42" s="33" t="s">
        <v>7</v>
      </c>
      <c r="F42" s="34" t="s">
        <v>54</v>
      </c>
      <c r="G42" s="1">
        <f t="shared" si="2"/>
        <v>1439</v>
      </c>
      <c r="H42" s="30">
        <f t="shared" si="3"/>
        <v>36.552485824985595</v>
      </c>
    </row>
    <row r="43" spans="1:8" ht="16.5" thickBot="1" x14ac:dyDescent="0.3">
      <c r="A43" s="14">
        <v>38</v>
      </c>
      <c r="B43" s="15" t="s">
        <v>6</v>
      </c>
      <c r="C43" s="31" t="s">
        <v>93</v>
      </c>
      <c r="D43" s="28">
        <v>24</v>
      </c>
      <c r="E43" s="33" t="s">
        <v>7</v>
      </c>
      <c r="F43" s="34" t="s">
        <v>56</v>
      </c>
      <c r="G43" s="1">
        <f t="shared" si="2"/>
        <v>1441</v>
      </c>
      <c r="H43" s="30">
        <f t="shared" si="3"/>
        <v>36.451092015770911</v>
      </c>
    </row>
    <row r="44" spans="1:8" ht="16.5" thickBot="1" x14ac:dyDescent="0.3">
      <c r="A44" s="14">
        <v>39</v>
      </c>
      <c r="B44" s="15" t="s">
        <v>6</v>
      </c>
      <c r="C44" s="31" t="s">
        <v>188</v>
      </c>
      <c r="D44" s="28">
        <v>24</v>
      </c>
      <c r="E44" s="33" t="s">
        <v>7</v>
      </c>
      <c r="F44" s="34" t="s">
        <v>222</v>
      </c>
      <c r="G44" s="1">
        <f t="shared" si="2"/>
        <v>1471</v>
      </c>
      <c r="H44" s="30">
        <f t="shared" si="3"/>
        <v>34.979464757345845</v>
      </c>
    </row>
    <row r="45" spans="1:8" ht="16.5" thickBot="1" x14ac:dyDescent="0.3">
      <c r="A45" s="14">
        <v>40</v>
      </c>
      <c r="B45" s="15" t="s">
        <v>6</v>
      </c>
      <c r="C45" s="102" t="s">
        <v>215</v>
      </c>
      <c r="D45" s="101">
        <v>24</v>
      </c>
      <c r="E45" s="108" t="s">
        <v>7</v>
      </c>
      <c r="F45" s="104" t="s">
        <v>119</v>
      </c>
      <c r="G45" s="111">
        <f t="shared" si="2"/>
        <v>1488</v>
      </c>
      <c r="H45" s="110">
        <f t="shared" si="3"/>
        <v>34.1847684703434</v>
      </c>
    </row>
    <row r="46" spans="1:8" ht="16.5" thickBot="1" x14ac:dyDescent="0.3">
      <c r="A46" s="14">
        <v>41</v>
      </c>
      <c r="B46" s="15" t="s">
        <v>6</v>
      </c>
      <c r="C46" s="31" t="s">
        <v>216</v>
      </c>
      <c r="D46" s="28">
        <v>25</v>
      </c>
      <c r="E46" s="33" t="s">
        <v>7</v>
      </c>
      <c r="F46" s="34" t="s">
        <v>129</v>
      </c>
      <c r="G46" s="1">
        <f t="shared" si="2"/>
        <v>1515</v>
      </c>
      <c r="H46" s="30">
        <f t="shared" si="3"/>
        <v>32.977159102048816</v>
      </c>
    </row>
    <row r="47" spans="1:8" ht="16.5" thickBot="1" x14ac:dyDescent="0.3">
      <c r="A47" s="14">
        <v>42</v>
      </c>
      <c r="B47" s="15" t="s">
        <v>6</v>
      </c>
      <c r="C47" s="31" t="s">
        <v>97</v>
      </c>
      <c r="D47" s="28">
        <v>25</v>
      </c>
      <c r="E47" s="33" t="s">
        <v>7</v>
      </c>
      <c r="F47" s="34" t="s">
        <v>121</v>
      </c>
      <c r="G47" s="1">
        <f t="shared" si="2"/>
        <v>1518</v>
      </c>
      <c r="H47" s="30">
        <f t="shared" si="3"/>
        <v>32.846943398584578</v>
      </c>
    </row>
    <row r="48" spans="1:8" ht="16.5" thickBot="1" x14ac:dyDescent="0.3">
      <c r="A48" s="14">
        <v>43</v>
      </c>
      <c r="B48" s="15" t="s">
        <v>6</v>
      </c>
      <c r="C48" s="102" t="s">
        <v>95</v>
      </c>
      <c r="D48" s="101">
        <v>25</v>
      </c>
      <c r="E48" s="108" t="s">
        <v>7</v>
      </c>
      <c r="F48" s="104" t="s">
        <v>110</v>
      </c>
      <c r="G48" s="111">
        <f t="shared" si="2"/>
        <v>1519</v>
      </c>
      <c r="H48" s="110">
        <f t="shared" si="3"/>
        <v>32.803709519229976</v>
      </c>
    </row>
    <row r="49" spans="1:8" ht="16.5" thickBot="1" x14ac:dyDescent="0.3">
      <c r="A49" s="14">
        <v>44</v>
      </c>
      <c r="B49" s="15" t="s">
        <v>6</v>
      </c>
      <c r="C49" s="102" t="s">
        <v>157</v>
      </c>
      <c r="D49" s="101">
        <v>25</v>
      </c>
      <c r="E49" s="108" t="s">
        <v>7</v>
      </c>
      <c r="F49" s="104" t="s">
        <v>120</v>
      </c>
      <c r="G49" s="111">
        <f t="shared" si="2"/>
        <v>1528</v>
      </c>
      <c r="H49" s="110">
        <f t="shared" si="3"/>
        <v>32.418416435952956</v>
      </c>
    </row>
    <row r="50" spans="1:8" ht="16.5" thickBot="1" x14ac:dyDescent="0.3">
      <c r="A50" s="14">
        <v>45</v>
      </c>
      <c r="B50" s="15" t="s">
        <v>6</v>
      </c>
      <c r="C50" s="31" t="s">
        <v>57</v>
      </c>
      <c r="D50" s="28">
        <v>25</v>
      </c>
      <c r="E50" s="33" t="s">
        <v>7</v>
      </c>
      <c r="F50" s="34" t="s">
        <v>221</v>
      </c>
      <c r="G50" s="1">
        <f t="shared" si="2"/>
        <v>1545</v>
      </c>
      <c r="H50" s="30">
        <f t="shared" si="3"/>
        <v>31.708926383259495</v>
      </c>
    </row>
    <row r="51" spans="1:8" ht="16.5" thickBot="1" x14ac:dyDescent="0.3">
      <c r="A51" s="14">
        <v>46</v>
      </c>
      <c r="B51" s="15" t="s">
        <v>6</v>
      </c>
      <c r="C51" s="31" t="s">
        <v>58</v>
      </c>
      <c r="D51" s="28">
        <v>25</v>
      </c>
      <c r="E51" s="33" t="s">
        <v>7</v>
      </c>
      <c r="F51" s="34" t="s">
        <v>111</v>
      </c>
      <c r="G51" s="1">
        <f t="shared" si="2"/>
        <v>1549</v>
      </c>
      <c r="H51" s="30">
        <f t="shared" si="3"/>
        <v>31.545373199394351</v>
      </c>
    </row>
    <row r="52" spans="1:8" ht="16.5" thickBot="1" x14ac:dyDescent="0.3">
      <c r="A52" s="14">
        <v>47</v>
      </c>
      <c r="B52" s="15" t="s">
        <v>6</v>
      </c>
      <c r="C52" s="31" t="s">
        <v>217</v>
      </c>
      <c r="D52" s="28">
        <v>26</v>
      </c>
      <c r="E52" s="33" t="s">
        <v>7</v>
      </c>
      <c r="F52" s="34" t="s">
        <v>162</v>
      </c>
      <c r="G52" s="1">
        <f t="shared" si="2"/>
        <v>1560</v>
      </c>
      <c r="H52" s="30">
        <f t="shared" si="3"/>
        <v>31.102071005917161</v>
      </c>
    </row>
    <row r="53" spans="1:8" ht="16.5" thickBot="1" x14ac:dyDescent="0.3">
      <c r="A53" s="14">
        <v>48</v>
      </c>
      <c r="B53" s="15" t="s">
        <v>6</v>
      </c>
      <c r="C53" s="31" t="s">
        <v>195</v>
      </c>
      <c r="D53" s="28">
        <v>26</v>
      </c>
      <c r="E53" s="33" t="s">
        <v>7</v>
      </c>
      <c r="F53" s="34" t="s">
        <v>108</v>
      </c>
      <c r="G53" s="1">
        <f t="shared" si="2"/>
        <v>1566</v>
      </c>
      <c r="H53" s="30">
        <f t="shared" si="3"/>
        <v>30.864197530864203</v>
      </c>
    </row>
    <row r="54" spans="1:8" ht="16.5" thickBot="1" x14ac:dyDescent="0.3">
      <c r="A54" s="14">
        <v>49</v>
      </c>
      <c r="B54" s="15" t="s">
        <v>6</v>
      </c>
      <c r="C54" s="31" t="s">
        <v>98</v>
      </c>
      <c r="D54" s="28">
        <v>26</v>
      </c>
      <c r="E54" s="33" t="s">
        <v>7</v>
      </c>
      <c r="F54" s="34" t="s">
        <v>126</v>
      </c>
      <c r="G54" s="1">
        <f t="shared" si="2"/>
        <v>1573</v>
      </c>
      <c r="H54" s="30">
        <f t="shared" si="3"/>
        <v>30.590111500936214</v>
      </c>
    </row>
    <row r="55" spans="1:8" ht="16.5" thickBot="1" x14ac:dyDescent="0.3">
      <c r="A55" s="14">
        <v>50</v>
      </c>
      <c r="B55" s="15" t="s">
        <v>6</v>
      </c>
      <c r="C55" s="102" t="s">
        <v>193</v>
      </c>
      <c r="D55" s="101">
        <v>26</v>
      </c>
      <c r="E55" s="108" t="s">
        <v>7</v>
      </c>
      <c r="F55" s="104" t="s">
        <v>128</v>
      </c>
      <c r="G55" s="111">
        <f t="shared" si="2"/>
        <v>1581</v>
      </c>
      <c r="H55" s="110">
        <f t="shared" si="3"/>
        <v>30.281317399335322</v>
      </c>
    </row>
    <row r="56" spans="1:8" ht="16.5" thickBot="1" x14ac:dyDescent="0.3">
      <c r="A56" s="14">
        <v>51</v>
      </c>
      <c r="B56" s="15" t="s">
        <v>6</v>
      </c>
      <c r="C56" s="102" t="s">
        <v>218</v>
      </c>
      <c r="D56" s="101">
        <v>26</v>
      </c>
      <c r="E56" s="108" t="s">
        <v>7</v>
      </c>
      <c r="F56" s="104" t="s">
        <v>201</v>
      </c>
      <c r="G56" s="111">
        <f t="shared" si="2"/>
        <v>1590</v>
      </c>
      <c r="H56" s="110">
        <f t="shared" si="3"/>
        <v>29.939480242079032</v>
      </c>
    </row>
    <row r="57" spans="1:8" ht="16.5" thickBot="1" x14ac:dyDescent="0.3">
      <c r="A57" s="14">
        <v>52</v>
      </c>
      <c r="B57" s="15" t="s">
        <v>6</v>
      </c>
      <c r="C57" s="31" t="s">
        <v>154</v>
      </c>
      <c r="D57" s="28">
        <v>26</v>
      </c>
      <c r="E57" s="33" t="s">
        <v>7</v>
      </c>
      <c r="F57" s="34" t="s">
        <v>116</v>
      </c>
      <c r="G57" s="1">
        <f t="shared" si="2"/>
        <v>1592</v>
      </c>
      <c r="H57" s="30">
        <f t="shared" si="3"/>
        <v>29.864302669124509</v>
      </c>
    </row>
    <row r="58" spans="1:8" ht="16.5" thickBot="1" x14ac:dyDescent="0.3">
      <c r="A58" s="14">
        <v>53</v>
      </c>
      <c r="B58" s="15" t="s">
        <v>6</v>
      </c>
      <c r="C58" s="31" t="s">
        <v>100</v>
      </c>
      <c r="D58" s="28">
        <v>26</v>
      </c>
      <c r="E58" s="33" t="s">
        <v>7</v>
      </c>
      <c r="F58" s="34" t="s">
        <v>131</v>
      </c>
      <c r="G58" s="1">
        <f t="shared" si="2"/>
        <v>1594</v>
      </c>
      <c r="H58" s="30">
        <f t="shared" si="3"/>
        <v>29.789407895668983</v>
      </c>
    </row>
    <row r="59" spans="1:8" ht="16.5" thickBot="1" x14ac:dyDescent="0.3">
      <c r="A59" s="14">
        <v>54</v>
      </c>
      <c r="B59" s="15" t="s">
        <v>6</v>
      </c>
      <c r="C59" s="31" t="s">
        <v>156</v>
      </c>
      <c r="D59" s="28">
        <v>26</v>
      </c>
      <c r="E59" s="33" t="s">
        <v>7</v>
      </c>
      <c r="F59" s="34" t="s">
        <v>118</v>
      </c>
      <c r="G59" s="1">
        <f t="shared" si="2"/>
        <v>1600</v>
      </c>
      <c r="H59" s="30">
        <f t="shared" si="3"/>
        <v>29.566406249999993</v>
      </c>
    </row>
    <row r="60" spans="1:8" ht="16.5" thickBot="1" x14ac:dyDescent="0.3">
      <c r="A60" s="14">
        <v>55</v>
      </c>
      <c r="B60" s="15" t="s">
        <v>6</v>
      </c>
      <c r="C60" s="102" t="s">
        <v>219</v>
      </c>
      <c r="D60" s="101">
        <v>27</v>
      </c>
      <c r="E60" s="108" t="s">
        <v>7</v>
      </c>
      <c r="F60" s="104" t="s">
        <v>108</v>
      </c>
      <c r="G60" s="111">
        <f t="shared" si="2"/>
        <v>1626</v>
      </c>
      <c r="H60" s="110">
        <f t="shared" si="3"/>
        <v>28.628422815593467</v>
      </c>
    </row>
    <row r="61" spans="1:8" ht="16.5" thickBot="1" x14ac:dyDescent="0.3">
      <c r="A61" s="14">
        <v>56</v>
      </c>
      <c r="B61" s="15" t="s">
        <v>6</v>
      </c>
      <c r="C61" s="102" t="s">
        <v>194</v>
      </c>
      <c r="D61" s="101">
        <v>27</v>
      </c>
      <c r="E61" s="108" t="s">
        <v>7</v>
      </c>
      <c r="F61" s="104" t="s">
        <v>203</v>
      </c>
      <c r="G61" s="111">
        <f t="shared" si="2"/>
        <v>1628</v>
      </c>
      <c r="H61" s="110">
        <f t="shared" si="3"/>
        <v>28.558125916848269</v>
      </c>
    </row>
    <row r="62" spans="1:8" ht="16.5" thickBot="1" x14ac:dyDescent="0.3">
      <c r="A62" s="14">
        <v>57</v>
      </c>
      <c r="B62" s="15" t="s">
        <v>6</v>
      </c>
      <c r="C62" s="31" t="s">
        <v>55</v>
      </c>
      <c r="D62" s="28">
        <v>27</v>
      </c>
      <c r="E62" s="33" t="s">
        <v>7</v>
      </c>
      <c r="F62" s="34" t="s">
        <v>109</v>
      </c>
      <c r="G62" s="1">
        <f t="shared" si="2"/>
        <v>1636</v>
      </c>
      <c r="H62" s="30">
        <f t="shared" si="3"/>
        <v>28.279511719800809</v>
      </c>
    </row>
    <row r="63" spans="1:8" ht="16.5" thickBot="1" x14ac:dyDescent="0.3">
      <c r="A63" s="14">
        <v>58</v>
      </c>
      <c r="B63" s="15" t="s">
        <v>6</v>
      </c>
      <c r="C63" s="31" t="s">
        <v>197</v>
      </c>
      <c r="D63" s="28">
        <v>28</v>
      </c>
      <c r="E63" s="33" t="s">
        <v>7</v>
      </c>
      <c r="F63" s="34" t="s">
        <v>166</v>
      </c>
      <c r="G63" s="1">
        <f t="shared" si="2"/>
        <v>1719</v>
      </c>
      <c r="H63" s="30">
        <f t="shared" si="3"/>
        <v>25.614551258036915</v>
      </c>
    </row>
    <row r="64" spans="1:8" ht="16.5" thickBot="1" x14ac:dyDescent="0.3">
      <c r="A64" s="14">
        <v>59</v>
      </c>
      <c r="B64" s="15" t="s">
        <v>6</v>
      </c>
      <c r="C64" s="102" t="s">
        <v>200</v>
      </c>
      <c r="D64" s="101">
        <v>28</v>
      </c>
      <c r="E64" s="108" t="s">
        <v>7</v>
      </c>
      <c r="F64" s="104" t="s">
        <v>204</v>
      </c>
      <c r="G64" s="111">
        <f t="shared" si="2"/>
        <v>1727</v>
      </c>
      <c r="H64" s="110">
        <f t="shared" si="3"/>
        <v>25.377791800180315</v>
      </c>
    </row>
    <row r="65" spans="1:8" ht="16.5" thickBot="1" x14ac:dyDescent="0.3">
      <c r="A65" s="14">
        <v>60</v>
      </c>
      <c r="B65" s="15" t="s">
        <v>6</v>
      </c>
      <c r="C65" s="31" t="s">
        <v>102</v>
      </c>
      <c r="D65" s="28">
        <v>28</v>
      </c>
      <c r="E65" s="33" t="s">
        <v>7</v>
      </c>
      <c r="F65" s="34" t="s">
        <v>133</v>
      </c>
      <c r="G65" s="1">
        <f t="shared" si="2"/>
        <v>1734</v>
      </c>
      <c r="H65" s="30">
        <f t="shared" si="3"/>
        <v>25.173309706540874</v>
      </c>
    </row>
    <row r="66" spans="1:8" ht="16.5" thickBot="1" x14ac:dyDescent="0.3">
      <c r="A66" s="14">
        <v>61</v>
      </c>
      <c r="B66" s="15" t="s">
        <v>6</v>
      </c>
      <c r="C66" s="31" t="s">
        <v>64</v>
      </c>
      <c r="D66" s="28">
        <v>29</v>
      </c>
      <c r="E66" s="33" t="s">
        <v>7</v>
      </c>
      <c r="F66" s="34" t="s">
        <v>162</v>
      </c>
      <c r="G66" s="1">
        <f t="shared" si="2"/>
        <v>1740</v>
      </c>
      <c r="H66" s="30">
        <f t="shared" si="3"/>
        <v>25</v>
      </c>
    </row>
    <row r="67" spans="1:8" ht="16.5" thickBot="1" x14ac:dyDescent="0.3">
      <c r="A67" s="14">
        <v>62</v>
      </c>
      <c r="B67" s="15" t="s">
        <v>6</v>
      </c>
      <c r="C67" s="102" t="s">
        <v>61</v>
      </c>
      <c r="D67" s="101">
        <v>29</v>
      </c>
      <c r="E67" s="108" t="s">
        <v>7</v>
      </c>
      <c r="F67" s="104" t="s">
        <v>125</v>
      </c>
      <c r="G67" s="111">
        <f t="shared" si="2"/>
        <v>1744</v>
      </c>
      <c r="H67" s="110">
        <f t="shared" si="3"/>
        <v>24.88545261341638</v>
      </c>
    </row>
    <row r="68" spans="1:8" ht="16.5" thickBot="1" x14ac:dyDescent="0.3">
      <c r="A68" s="14">
        <v>63</v>
      </c>
      <c r="B68" s="15" t="s">
        <v>6</v>
      </c>
      <c r="C68" s="31" t="s">
        <v>103</v>
      </c>
      <c r="D68" s="28">
        <v>29</v>
      </c>
      <c r="E68" s="33" t="s">
        <v>7</v>
      </c>
      <c r="F68" s="34" t="s">
        <v>129</v>
      </c>
      <c r="G68" s="1">
        <f t="shared" ref="G68:G72" si="4">D68*60+F68</f>
        <v>1755</v>
      </c>
      <c r="H68" s="30">
        <f t="shared" ref="H68:H72" si="5">(870/G68)*(870/G68)*100</f>
        <v>24.57447585652714</v>
      </c>
    </row>
    <row r="69" spans="1:8" ht="16.5" thickBot="1" x14ac:dyDescent="0.3">
      <c r="A69" s="14">
        <v>64</v>
      </c>
      <c r="B69" s="15" t="s">
        <v>6</v>
      </c>
      <c r="C69" s="31" t="s">
        <v>134</v>
      </c>
      <c r="D69" s="28">
        <v>29</v>
      </c>
      <c r="E69" s="33" t="s">
        <v>7</v>
      </c>
      <c r="F69" s="34" t="s">
        <v>171</v>
      </c>
      <c r="G69" s="1">
        <f t="shared" si="4"/>
        <v>1760</v>
      </c>
      <c r="H69" s="30">
        <f t="shared" si="5"/>
        <v>24.435046487603309</v>
      </c>
    </row>
    <row r="70" spans="1:8" ht="16.5" thickBot="1" x14ac:dyDescent="0.3">
      <c r="A70" s="14">
        <v>65</v>
      </c>
      <c r="B70" s="15" t="s">
        <v>6</v>
      </c>
      <c r="C70" s="31" t="s">
        <v>220</v>
      </c>
      <c r="D70" s="28">
        <v>30</v>
      </c>
      <c r="E70" s="33" t="s">
        <v>7</v>
      </c>
      <c r="F70" s="34" t="s">
        <v>203</v>
      </c>
      <c r="G70" s="1">
        <f t="shared" si="4"/>
        <v>1808</v>
      </c>
      <c r="H70" s="30">
        <f t="shared" si="5"/>
        <v>23.154832993969769</v>
      </c>
    </row>
    <row r="71" spans="1:8" ht="16.5" thickBot="1" x14ac:dyDescent="0.3">
      <c r="A71" s="14">
        <v>66</v>
      </c>
      <c r="B71" s="15" t="s">
        <v>6</v>
      </c>
      <c r="C71" s="31" t="s">
        <v>52</v>
      </c>
      <c r="D71" s="28">
        <v>31</v>
      </c>
      <c r="E71" s="33" t="s">
        <v>7</v>
      </c>
      <c r="F71" s="34" t="s">
        <v>135</v>
      </c>
      <c r="G71" s="1">
        <f t="shared" si="4"/>
        <v>1870</v>
      </c>
      <c r="H71" s="30">
        <f t="shared" si="5"/>
        <v>21.644885469987706</v>
      </c>
    </row>
    <row r="72" spans="1:8" ht="16.5" thickBot="1" x14ac:dyDescent="0.3">
      <c r="A72" s="14">
        <v>67</v>
      </c>
      <c r="B72" s="15" t="s">
        <v>6</v>
      </c>
      <c r="C72" s="31" t="s">
        <v>159</v>
      </c>
      <c r="D72" s="28">
        <v>45</v>
      </c>
      <c r="E72" s="33" t="s">
        <v>7</v>
      </c>
      <c r="F72" s="34" t="s">
        <v>124</v>
      </c>
      <c r="G72" s="1">
        <f t="shared" si="4"/>
        <v>2756</v>
      </c>
      <c r="H72" s="30">
        <f t="shared" si="5"/>
        <v>9.9650636900410969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5" zoomScaleNormal="75" workbookViewId="0">
      <selection activeCell="C47" sqref="C4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223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224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225</v>
      </c>
      <c r="D6" s="17">
        <v>17</v>
      </c>
      <c r="E6" s="27" t="s">
        <v>7</v>
      </c>
      <c r="F6" s="26" t="s">
        <v>204</v>
      </c>
      <c r="G6" s="18">
        <f t="shared" ref="G6:G39" si="0">D6*60+F6</f>
        <v>1067</v>
      </c>
      <c r="H6" s="19">
        <f>(870/G6)*(870/G6)*100</f>
        <v>66.482855785167885</v>
      </c>
    </row>
    <row r="7" spans="1:8" s="14" customFormat="1" ht="17.25" thickBot="1" x14ac:dyDescent="0.35">
      <c r="A7" s="14">
        <v>2</v>
      </c>
      <c r="B7" s="15" t="s">
        <v>6</v>
      </c>
      <c r="C7" s="20" t="s">
        <v>66</v>
      </c>
      <c r="D7" s="17">
        <v>17</v>
      </c>
      <c r="E7" s="21" t="s">
        <v>7</v>
      </c>
      <c r="F7" s="25" t="s">
        <v>204</v>
      </c>
      <c r="G7" s="22">
        <f t="shared" si="0"/>
        <v>1067</v>
      </c>
      <c r="H7" s="23">
        <f t="shared" ref="H7:H39" si="1">(870/G7)*(870/G7)*100</f>
        <v>66.482855785167885</v>
      </c>
    </row>
    <row r="8" spans="1:8" s="14" customFormat="1" ht="17.25" thickBot="1" x14ac:dyDescent="0.35">
      <c r="A8" s="14">
        <v>3</v>
      </c>
      <c r="B8" s="15" t="s">
        <v>6</v>
      </c>
      <c r="C8" s="20" t="s">
        <v>226</v>
      </c>
      <c r="D8" s="17">
        <v>19</v>
      </c>
      <c r="E8" s="21" t="s">
        <v>7</v>
      </c>
      <c r="F8" s="25" t="s">
        <v>130</v>
      </c>
      <c r="G8" s="22">
        <f t="shared" si="0"/>
        <v>1173</v>
      </c>
      <c r="H8" s="23">
        <f t="shared" si="1"/>
        <v>55.01010589935963</v>
      </c>
    </row>
    <row r="9" spans="1:8" s="14" customFormat="1" ht="17.25" thickBot="1" x14ac:dyDescent="0.35">
      <c r="A9" s="14">
        <v>4</v>
      </c>
      <c r="B9" s="15" t="s">
        <v>6</v>
      </c>
      <c r="C9" s="24" t="s">
        <v>73</v>
      </c>
      <c r="D9" s="17">
        <v>19</v>
      </c>
      <c r="E9" s="21" t="s">
        <v>7</v>
      </c>
      <c r="F9" s="25" t="s">
        <v>173</v>
      </c>
      <c r="G9" s="22">
        <f t="shared" si="0"/>
        <v>1182</v>
      </c>
      <c r="H9" s="23">
        <f t="shared" si="1"/>
        <v>54.175577829884816</v>
      </c>
    </row>
    <row r="10" spans="1:8" s="14" customFormat="1" ht="16.5" x14ac:dyDescent="0.3">
      <c r="A10" s="14">
        <v>5</v>
      </c>
      <c r="B10" s="15" t="s">
        <v>6</v>
      </c>
      <c r="C10" s="20" t="s">
        <v>72</v>
      </c>
      <c r="D10" s="17">
        <v>19</v>
      </c>
      <c r="E10" s="21" t="s">
        <v>7</v>
      </c>
      <c r="F10" s="25" t="s">
        <v>221</v>
      </c>
      <c r="G10" s="22">
        <f t="shared" si="0"/>
        <v>1185</v>
      </c>
      <c r="H10" s="23">
        <f t="shared" si="1"/>
        <v>53.90161833039577</v>
      </c>
    </row>
    <row r="11" spans="1:8" s="14" customFormat="1" ht="16.5" x14ac:dyDescent="0.3">
      <c r="A11" s="14">
        <v>6</v>
      </c>
      <c r="B11" s="15" t="s">
        <v>6</v>
      </c>
      <c r="C11" s="20" t="s">
        <v>181</v>
      </c>
      <c r="D11" s="21">
        <v>21</v>
      </c>
      <c r="E11" s="21" t="s">
        <v>7</v>
      </c>
      <c r="F11" s="25" t="s">
        <v>164</v>
      </c>
      <c r="G11" s="22">
        <f t="shared" si="0"/>
        <v>1271</v>
      </c>
      <c r="H11" s="23">
        <f t="shared" si="1"/>
        <v>46.854078855247572</v>
      </c>
    </row>
    <row r="12" spans="1:8" s="14" customFormat="1" ht="16.5" x14ac:dyDescent="0.3">
      <c r="A12" s="14">
        <v>7</v>
      </c>
      <c r="B12" s="15" t="s">
        <v>6</v>
      </c>
      <c r="C12" s="24" t="s">
        <v>79</v>
      </c>
      <c r="D12" s="21">
        <v>21</v>
      </c>
      <c r="E12" s="21" t="s">
        <v>7</v>
      </c>
      <c r="F12" s="25" t="s">
        <v>110</v>
      </c>
      <c r="G12" s="22">
        <f t="shared" si="0"/>
        <v>1279</v>
      </c>
      <c r="H12" s="23">
        <f t="shared" si="1"/>
        <v>46.269778053001481</v>
      </c>
    </row>
    <row r="13" spans="1:8" s="14" customFormat="1" ht="16.5" x14ac:dyDescent="0.3">
      <c r="A13" s="14">
        <v>8</v>
      </c>
      <c r="B13" s="15" t="s">
        <v>6</v>
      </c>
      <c r="C13" s="112" t="s">
        <v>80</v>
      </c>
      <c r="D13" s="92">
        <v>21</v>
      </c>
      <c r="E13" s="92" t="s">
        <v>7</v>
      </c>
      <c r="F13" s="93" t="s">
        <v>163</v>
      </c>
      <c r="G13" s="94">
        <f t="shared" si="0"/>
        <v>1282</v>
      </c>
      <c r="H13" s="95">
        <f t="shared" si="1"/>
        <v>46.05348020473081</v>
      </c>
    </row>
    <row r="14" spans="1:8" s="14" customFormat="1" ht="16.5" x14ac:dyDescent="0.3">
      <c r="A14" s="14">
        <v>9</v>
      </c>
      <c r="B14" s="15" t="s">
        <v>6</v>
      </c>
      <c r="C14" s="20" t="s">
        <v>212</v>
      </c>
      <c r="D14" s="21">
        <v>21</v>
      </c>
      <c r="E14" s="21" t="s">
        <v>7</v>
      </c>
      <c r="F14" s="25" t="s">
        <v>174</v>
      </c>
      <c r="G14" s="22">
        <f t="shared" si="0"/>
        <v>1306</v>
      </c>
      <c r="H14" s="23">
        <f t="shared" si="1"/>
        <v>44.376408565485249</v>
      </c>
    </row>
    <row r="15" spans="1:8" s="14" customFormat="1" ht="16.5" x14ac:dyDescent="0.3">
      <c r="A15" s="14">
        <v>10</v>
      </c>
      <c r="B15" s="15" t="s">
        <v>6</v>
      </c>
      <c r="C15" s="20" t="s">
        <v>227</v>
      </c>
      <c r="D15" s="21">
        <v>21</v>
      </c>
      <c r="E15" s="21" t="s">
        <v>7</v>
      </c>
      <c r="F15" s="25" t="s">
        <v>168</v>
      </c>
      <c r="G15" s="22">
        <f t="shared" si="0"/>
        <v>1315</v>
      </c>
      <c r="H15" s="23">
        <f t="shared" si="1"/>
        <v>43.771053506628697</v>
      </c>
    </row>
    <row r="16" spans="1:8" s="14" customFormat="1" ht="16.5" x14ac:dyDescent="0.3">
      <c r="A16" s="14">
        <v>11</v>
      </c>
      <c r="B16" s="15" t="s">
        <v>6</v>
      </c>
      <c r="C16" s="20" t="s">
        <v>86</v>
      </c>
      <c r="D16" s="21">
        <v>22</v>
      </c>
      <c r="E16" s="21" t="s">
        <v>7</v>
      </c>
      <c r="F16" s="25" t="s">
        <v>109</v>
      </c>
      <c r="G16" s="22">
        <f t="shared" si="0"/>
        <v>1336</v>
      </c>
      <c r="H16" s="23">
        <f t="shared" si="1"/>
        <v>42.405832048477905</v>
      </c>
    </row>
    <row r="17" spans="1:8" s="14" customFormat="1" ht="16.5" x14ac:dyDescent="0.3">
      <c r="A17" s="14">
        <v>12</v>
      </c>
      <c r="B17" s="15" t="s">
        <v>6</v>
      </c>
      <c r="C17" s="91" t="s">
        <v>82</v>
      </c>
      <c r="D17" s="92">
        <v>22</v>
      </c>
      <c r="E17" s="92" t="s">
        <v>7</v>
      </c>
      <c r="F17" s="93" t="s">
        <v>175</v>
      </c>
      <c r="G17" s="94">
        <f t="shared" si="0"/>
        <v>1344</v>
      </c>
      <c r="H17" s="95">
        <f t="shared" si="1"/>
        <v>41.902503188775512</v>
      </c>
    </row>
    <row r="18" spans="1:8" s="14" customFormat="1" ht="16.5" x14ac:dyDescent="0.3">
      <c r="A18" s="14">
        <v>13</v>
      </c>
      <c r="B18" s="15" t="s">
        <v>6</v>
      </c>
      <c r="C18" s="20" t="s">
        <v>185</v>
      </c>
      <c r="D18" s="21">
        <v>22</v>
      </c>
      <c r="E18" s="21" t="s">
        <v>7</v>
      </c>
      <c r="F18" s="25" t="s">
        <v>63</v>
      </c>
      <c r="G18" s="22">
        <f t="shared" si="0"/>
        <v>1345</v>
      </c>
      <c r="H18" s="23">
        <f t="shared" si="1"/>
        <v>41.840217796879529</v>
      </c>
    </row>
    <row r="19" spans="1:8" s="14" customFormat="1" ht="16.5" x14ac:dyDescent="0.3">
      <c r="A19" s="14">
        <v>14</v>
      </c>
      <c r="B19" s="15" t="s">
        <v>6</v>
      </c>
      <c r="C19" s="20" t="s">
        <v>143</v>
      </c>
      <c r="D19" s="21">
        <v>22</v>
      </c>
      <c r="E19" s="21" t="s">
        <v>7</v>
      </c>
      <c r="F19" s="25" t="s">
        <v>127</v>
      </c>
      <c r="G19" s="22">
        <f t="shared" si="0"/>
        <v>1349</v>
      </c>
      <c r="H19" s="23">
        <f t="shared" si="1"/>
        <v>41.592459834894036</v>
      </c>
    </row>
    <row r="20" spans="1:8" s="14" customFormat="1" ht="16.5" x14ac:dyDescent="0.3">
      <c r="A20" s="14">
        <v>15</v>
      </c>
      <c r="B20" s="15" t="s">
        <v>6</v>
      </c>
      <c r="C20" s="20" t="s">
        <v>211</v>
      </c>
      <c r="D20" s="21">
        <v>22</v>
      </c>
      <c r="E20" s="21" t="s">
        <v>7</v>
      </c>
      <c r="F20" s="25" t="s">
        <v>222</v>
      </c>
      <c r="G20" s="22">
        <f t="shared" si="0"/>
        <v>1351</v>
      </c>
      <c r="H20" s="23">
        <f t="shared" si="1"/>
        <v>41.469405287417658</v>
      </c>
    </row>
    <row r="21" spans="1:8" s="14" customFormat="1" ht="16.5" x14ac:dyDescent="0.3">
      <c r="A21" s="14">
        <v>16</v>
      </c>
      <c r="B21" s="15" t="s">
        <v>6</v>
      </c>
      <c r="C21" s="20" t="s">
        <v>186</v>
      </c>
      <c r="D21" s="21">
        <v>22</v>
      </c>
      <c r="E21" s="21" t="s">
        <v>7</v>
      </c>
      <c r="F21" s="25" t="s">
        <v>116</v>
      </c>
      <c r="G21" s="22">
        <f t="shared" si="0"/>
        <v>1352</v>
      </c>
      <c r="H21" s="23">
        <f t="shared" si="1"/>
        <v>41.408082700185567</v>
      </c>
    </row>
    <row r="22" spans="1:8" s="14" customFormat="1" ht="16.5" x14ac:dyDescent="0.3">
      <c r="A22" s="14">
        <v>17</v>
      </c>
      <c r="B22" s="15" t="s">
        <v>6</v>
      </c>
      <c r="C22" s="20" t="s">
        <v>184</v>
      </c>
      <c r="D22" s="21">
        <v>22</v>
      </c>
      <c r="E22" s="21" t="s">
        <v>7</v>
      </c>
      <c r="F22" s="25" t="s">
        <v>221</v>
      </c>
      <c r="G22" s="22">
        <f t="shared" si="0"/>
        <v>1365</v>
      </c>
      <c r="H22" s="23">
        <f t="shared" si="1"/>
        <v>40.623113150585674</v>
      </c>
    </row>
    <row r="23" spans="1:8" s="14" customFormat="1" ht="16.5" x14ac:dyDescent="0.3">
      <c r="A23" s="14">
        <v>18</v>
      </c>
      <c r="B23" s="15" t="s">
        <v>6</v>
      </c>
      <c r="C23" s="20" t="s">
        <v>83</v>
      </c>
      <c r="D23" s="21">
        <v>22</v>
      </c>
      <c r="E23" s="21" t="s">
        <v>7</v>
      </c>
      <c r="F23" s="25" t="s">
        <v>119</v>
      </c>
      <c r="G23" s="22">
        <f t="shared" si="0"/>
        <v>1368</v>
      </c>
      <c r="H23" s="23">
        <f t="shared" si="1"/>
        <v>40.445136965220065</v>
      </c>
    </row>
    <row r="24" spans="1:8" s="14" customFormat="1" ht="16.5" x14ac:dyDescent="0.3">
      <c r="A24" s="14">
        <v>19</v>
      </c>
      <c r="B24" s="15" t="s">
        <v>6</v>
      </c>
      <c r="C24" s="20" t="s">
        <v>87</v>
      </c>
      <c r="D24" s="21">
        <v>22</v>
      </c>
      <c r="E24" s="21" t="s">
        <v>7</v>
      </c>
      <c r="F24" s="25" t="s">
        <v>167</v>
      </c>
      <c r="G24" s="22">
        <f t="shared" si="0"/>
        <v>1373</v>
      </c>
      <c r="H24" s="23">
        <f t="shared" si="1"/>
        <v>40.151098412893766</v>
      </c>
    </row>
    <row r="25" spans="1:8" s="14" customFormat="1" ht="16.5" x14ac:dyDescent="0.3">
      <c r="A25" s="14">
        <v>20</v>
      </c>
      <c r="B25" s="15" t="s">
        <v>6</v>
      </c>
      <c r="C25" s="20" t="s">
        <v>149</v>
      </c>
      <c r="D25" s="21">
        <v>22</v>
      </c>
      <c r="E25" s="21" t="s">
        <v>7</v>
      </c>
      <c r="F25" s="25" t="s">
        <v>124</v>
      </c>
      <c r="G25" s="22">
        <f t="shared" si="0"/>
        <v>1376</v>
      </c>
      <c r="H25" s="23">
        <f t="shared" si="1"/>
        <v>39.976211803677664</v>
      </c>
    </row>
    <row r="26" spans="1:8" s="14" customFormat="1" ht="16.5" x14ac:dyDescent="0.3">
      <c r="A26" s="14">
        <v>21</v>
      </c>
      <c r="B26" s="15" t="s">
        <v>6</v>
      </c>
      <c r="C26" s="91" t="s">
        <v>213</v>
      </c>
      <c r="D26" s="92">
        <v>22</v>
      </c>
      <c r="E26" s="92" t="s">
        <v>7</v>
      </c>
      <c r="F26" s="93" t="s">
        <v>112</v>
      </c>
      <c r="G26" s="94">
        <f t="shared" si="0"/>
        <v>1377</v>
      </c>
      <c r="H26" s="95">
        <f t="shared" si="1"/>
        <v>39.918170124501032</v>
      </c>
    </row>
    <row r="27" spans="1:8" s="14" customFormat="1" ht="16.5" x14ac:dyDescent="0.3">
      <c r="A27" s="14">
        <v>22</v>
      </c>
      <c r="B27" s="15" t="s">
        <v>6</v>
      </c>
      <c r="C27" s="20" t="s">
        <v>228</v>
      </c>
      <c r="D27" s="21">
        <v>22</v>
      </c>
      <c r="E27" s="21" t="s">
        <v>7</v>
      </c>
      <c r="F27" s="25" t="s">
        <v>65</v>
      </c>
      <c r="G27" s="22">
        <f t="shared" si="0"/>
        <v>1378</v>
      </c>
      <c r="H27" s="23">
        <f t="shared" si="1"/>
        <v>39.860254760164388</v>
      </c>
    </row>
    <row r="28" spans="1:8" s="14" customFormat="1" ht="16.5" x14ac:dyDescent="0.3">
      <c r="A28" s="14">
        <v>23</v>
      </c>
      <c r="B28" s="15" t="s">
        <v>6</v>
      </c>
      <c r="C28" s="20" t="s">
        <v>90</v>
      </c>
      <c r="D28" s="21">
        <v>23</v>
      </c>
      <c r="E28" s="21" t="s">
        <v>7</v>
      </c>
      <c r="F28" s="25" t="s">
        <v>62</v>
      </c>
      <c r="G28" s="22">
        <f t="shared" si="0"/>
        <v>1383</v>
      </c>
      <c r="H28" s="23">
        <f t="shared" si="1"/>
        <v>39.572559888199287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229</v>
      </c>
      <c r="D29" s="21">
        <v>23</v>
      </c>
      <c r="E29" s="28" t="s">
        <v>7</v>
      </c>
      <c r="F29" s="37" t="s">
        <v>109</v>
      </c>
      <c r="G29" s="38">
        <f t="shared" si="0"/>
        <v>1396</v>
      </c>
      <c r="H29" s="39">
        <f t="shared" si="1"/>
        <v>38.838966839352715</v>
      </c>
    </row>
    <row r="30" spans="1:8" ht="17.25" thickBot="1" x14ac:dyDescent="0.35">
      <c r="A30" s="14">
        <v>25</v>
      </c>
      <c r="B30" s="15" t="s">
        <v>6</v>
      </c>
      <c r="C30" s="36" t="s">
        <v>189</v>
      </c>
      <c r="D30" s="21">
        <v>23</v>
      </c>
      <c r="E30" s="41" t="s">
        <v>7</v>
      </c>
      <c r="F30" s="37" t="s">
        <v>110</v>
      </c>
      <c r="G30" s="42">
        <f t="shared" si="0"/>
        <v>1399</v>
      </c>
      <c r="H30" s="43">
        <f t="shared" si="1"/>
        <v>38.672573741787382</v>
      </c>
    </row>
    <row r="31" spans="1:8" ht="16.5" thickBot="1" x14ac:dyDescent="0.3">
      <c r="A31" s="14">
        <v>26</v>
      </c>
      <c r="B31" s="15" t="s">
        <v>6</v>
      </c>
      <c r="C31" s="31" t="s">
        <v>230</v>
      </c>
      <c r="D31" s="21">
        <v>23</v>
      </c>
      <c r="E31" s="33" t="s">
        <v>7</v>
      </c>
      <c r="F31" s="34" t="s">
        <v>128</v>
      </c>
      <c r="G31" s="29">
        <f t="shared" si="0"/>
        <v>1401</v>
      </c>
      <c r="H31" s="30">
        <f t="shared" si="1"/>
        <v>38.562238352232349</v>
      </c>
    </row>
    <row r="32" spans="1:8" ht="16.5" thickBot="1" x14ac:dyDescent="0.3">
      <c r="A32" s="14">
        <v>27</v>
      </c>
      <c r="B32" s="15" t="s">
        <v>6</v>
      </c>
      <c r="C32" s="102" t="s">
        <v>231</v>
      </c>
      <c r="D32" s="92">
        <v>23</v>
      </c>
      <c r="E32" s="108" t="s">
        <v>7</v>
      </c>
      <c r="F32" s="104" t="s">
        <v>163</v>
      </c>
      <c r="G32" s="109">
        <f t="shared" si="0"/>
        <v>1402</v>
      </c>
      <c r="H32" s="110">
        <f t="shared" si="1"/>
        <v>38.507247644998692</v>
      </c>
    </row>
    <row r="33" spans="1:8" ht="16.5" thickBot="1" x14ac:dyDescent="0.3">
      <c r="A33" s="14">
        <v>28</v>
      </c>
      <c r="B33" s="15" t="s">
        <v>6</v>
      </c>
      <c r="C33" s="102" t="s">
        <v>232</v>
      </c>
      <c r="D33" s="92">
        <v>23</v>
      </c>
      <c r="E33" s="108" t="s">
        <v>7</v>
      </c>
      <c r="F33" s="104" t="s">
        <v>118</v>
      </c>
      <c r="G33" s="109">
        <f t="shared" si="0"/>
        <v>1420</v>
      </c>
      <c r="H33" s="110">
        <f t="shared" si="1"/>
        <v>37.537195000991865</v>
      </c>
    </row>
    <row r="34" spans="1:8" ht="16.5" thickBot="1" x14ac:dyDescent="0.3">
      <c r="A34" s="14">
        <v>29</v>
      </c>
      <c r="B34" s="15" t="s">
        <v>6</v>
      </c>
      <c r="C34" s="102" t="s">
        <v>233</v>
      </c>
      <c r="D34" s="92">
        <v>23</v>
      </c>
      <c r="E34" s="108" t="s">
        <v>7</v>
      </c>
      <c r="F34" s="104" t="s">
        <v>118</v>
      </c>
      <c r="G34" s="111">
        <f t="shared" si="0"/>
        <v>1420</v>
      </c>
      <c r="H34" s="110">
        <f t="shared" si="1"/>
        <v>37.537195000991865</v>
      </c>
    </row>
    <row r="35" spans="1:8" ht="16.5" thickBot="1" x14ac:dyDescent="0.3">
      <c r="A35" s="14">
        <v>30</v>
      </c>
      <c r="B35" s="15" t="s">
        <v>6</v>
      </c>
      <c r="C35" s="102" t="s">
        <v>234</v>
      </c>
      <c r="D35" s="92">
        <v>23</v>
      </c>
      <c r="E35" s="108" t="s">
        <v>7</v>
      </c>
      <c r="F35" s="104" t="s">
        <v>118</v>
      </c>
      <c r="G35" s="111">
        <f t="shared" si="0"/>
        <v>1420</v>
      </c>
      <c r="H35" s="110">
        <f t="shared" si="1"/>
        <v>37.537195000991865</v>
      </c>
    </row>
    <row r="36" spans="1:8" ht="16.5" thickBot="1" x14ac:dyDescent="0.3">
      <c r="A36" s="14">
        <v>31</v>
      </c>
      <c r="B36" s="15" t="s">
        <v>6</v>
      </c>
      <c r="C36" s="31" t="s">
        <v>235</v>
      </c>
      <c r="D36" s="28">
        <v>24</v>
      </c>
      <c r="E36" s="33" t="s">
        <v>7</v>
      </c>
      <c r="F36" s="34" t="s">
        <v>128</v>
      </c>
      <c r="G36" s="1">
        <f t="shared" si="0"/>
        <v>1461</v>
      </c>
      <c r="H36" s="30">
        <f t="shared" si="1"/>
        <v>35.459946283030256</v>
      </c>
    </row>
    <row r="37" spans="1:8" ht="16.5" thickBot="1" x14ac:dyDescent="0.3">
      <c r="A37" s="14">
        <v>32</v>
      </c>
      <c r="B37" s="15" t="s">
        <v>6</v>
      </c>
      <c r="C37" s="102" t="s">
        <v>236</v>
      </c>
      <c r="D37" s="101">
        <v>24</v>
      </c>
      <c r="E37" s="108" t="s">
        <v>7</v>
      </c>
      <c r="F37" s="104" t="s">
        <v>122</v>
      </c>
      <c r="G37" s="111">
        <f t="shared" si="0"/>
        <v>1463</v>
      </c>
      <c r="H37" s="110">
        <f t="shared" si="1"/>
        <v>35.363061229161879</v>
      </c>
    </row>
    <row r="38" spans="1:8" ht="16.5" thickBot="1" x14ac:dyDescent="0.3">
      <c r="A38" s="14">
        <v>33</v>
      </c>
      <c r="B38" s="15" t="s">
        <v>6</v>
      </c>
      <c r="C38" s="31" t="s">
        <v>237</v>
      </c>
      <c r="D38" s="28">
        <v>24</v>
      </c>
      <c r="E38" s="33" t="s">
        <v>7</v>
      </c>
      <c r="F38" s="34" t="s">
        <v>175</v>
      </c>
      <c r="G38" s="1">
        <f t="shared" si="0"/>
        <v>1464</v>
      </c>
      <c r="H38" s="30">
        <f t="shared" si="1"/>
        <v>35.314767535608716</v>
      </c>
    </row>
    <row r="39" spans="1:8" ht="16.5" thickBot="1" x14ac:dyDescent="0.3">
      <c r="A39" s="14">
        <v>34</v>
      </c>
      <c r="B39" s="15" t="s">
        <v>6</v>
      </c>
      <c r="C39" s="31" t="s">
        <v>93</v>
      </c>
      <c r="D39" s="28">
        <v>24</v>
      </c>
      <c r="E39" s="33" t="s">
        <v>7</v>
      </c>
      <c r="F39" s="34" t="s">
        <v>63</v>
      </c>
      <c r="G39" s="1">
        <f t="shared" si="0"/>
        <v>1465</v>
      </c>
      <c r="H39" s="30">
        <f t="shared" si="1"/>
        <v>35.266572703234743</v>
      </c>
    </row>
    <row r="40" spans="1:8" ht="16.5" thickBot="1" x14ac:dyDescent="0.3">
      <c r="A40" s="14">
        <v>35</v>
      </c>
      <c r="B40" s="15" t="s">
        <v>6</v>
      </c>
      <c r="C40" s="31" t="s">
        <v>238</v>
      </c>
      <c r="D40" s="28">
        <v>24</v>
      </c>
      <c r="E40" s="33" t="s">
        <v>7</v>
      </c>
      <c r="F40" s="34" t="s">
        <v>221</v>
      </c>
      <c r="G40" s="1">
        <f t="shared" ref="G40:G57" si="2">D40*60+F40</f>
        <v>1485</v>
      </c>
      <c r="H40" s="30">
        <f t="shared" ref="H40:H57" si="3">(870/G40)*(870/G40)*100</f>
        <v>34.323028262422199</v>
      </c>
    </row>
    <row r="41" spans="1:8" ht="16.5" thickBot="1" x14ac:dyDescent="0.3">
      <c r="A41" s="14">
        <v>36</v>
      </c>
      <c r="B41" s="15" t="s">
        <v>6</v>
      </c>
      <c r="C41" s="102" t="s">
        <v>190</v>
      </c>
      <c r="D41" s="101">
        <v>24</v>
      </c>
      <c r="E41" s="108" t="s">
        <v>7</v>
      </c>
      <c r="F41" s="104" t="s">
        <v>112</v>
      </c>
      <c r="G41" s="111">
        <f t="shared" si="2"/>
        <v>1497</v>
      </c>
      <c r="H41" s="110">
        <f t="shared" si="3"/>
        <v>33.774964759177678</v>
      </c>
    </row>
    <row r="42" spans="1:8" ht="16.5" thickBot="1" x14ac:dyDescent="0.3">
      <c r="A42" s="14">
        <v>37</v>
      </c>
      <c r="B42" s="15" t="s">
        <v>6</v>
      </c>
      <c r="C42" s="31" t="s">
        <v>97</v>
      </c>
      <c r="D42" s="28">
        <v>25</v>
      </c>
      <c r="E42" s="33" t="s">
        <v>7</v>
      </c>
      <c r="F42" s="34" t="s">
        <v>162</v>
      </c>
      <c r="G42" s="1">
        <f t="shared" si="2"/>
        <v>1500</v>
      </c>
      <c r="H42" s="30">
        <f t="shared" si="3"/>
        <v>33.64</v>
      </c>
    </row>
    <row r="43" spans="1:8" ht="16.5" thickBot="1" x14ac:dyDescent="0.3">
      <c r="A43" s="14">
        <v>38</v>
      </c>
      <c r="B43" s="15" t="s">
        <v>6</v>
      </c>
      <c r="C43" s="31" t="s">
        <v>239</v>
      </c>
      <c r="D43" s="28">
        <v>25</v>
      </c>
      <c r="E43" s="33" t="s">
        <v>7</v>
      </c>
      <c r="F43" s="34" t="s">
        <v>110</v>
      </c>
      <c r="G43" s="1">
        <f t="shared" si="2"/>
        <v>1519</v>
      </c>
      <c r="H43" s="30">
        <f t="shared" si="3"/>
        <v>32.803709519229976</v>
      </c>
    </row>
    <row r="44" spans="1:8" ht="16.5" thickBot="1" x14ac:dyDescent="0.3">
      <c r="A44" s="14">
        <v>39</v>
      </c>
      <c r="B44" s="15" t="s">
        <v>6</v>
      </c>
      <c r="C44" s="102" t="s">
        <v>240</v>
      </c>
      <c r="D44" s="101">
        <v>25</v>
      </c>
      <c r="E44" s="108" t="s">
        <v>7</v>
      </c>
      <c r="F44" s="104" t="s">
        <v>163</v>
      </c>
      <c r="G44" s="111">
        <f t="shared" si="2"/>
        <v>1522</v>
      </c>
      <c r="H44" s="110">
        <f t="shared" si="3"/>
        <v>32.674518796590007</v>
      </c>
    </row>
    <row r="45" spans="1:8" ht="16.5" thickBot="1" x14ac:dyDescent="0.3">
      <c r="A45" s="14">
        <v>40</v>
      </c>
      <c r="B45" s="15" t="s">
        <v>6</v>
      </c>
      <c r="C45" s="102" t="s">
        <v>95</v>
      </c>
      <c r="D45" s="101">
        <v>25</v>
      </c>
      <c r="E45" s="108" t="s">
        <v>7</v>
      </c>
      <c r="F45" s="104" t="s">
        <v>175</v>
      </c>
      <c r="G45" s="111">
        <f t="shared" si="2"/>
        <v>1524</v>
      </c>
      <c r="H45" s="110">
        <f t="shared" si="3"/>
        <v>32.588815177630352</v>
      </c>
    </row>
    <row r="46" spans="1:8" ht="16.5" thickBot="1" x14ac:dyDescent="0.3">
      <c r="A46" s="14">
        <v>41</v>
      </c>
      <c r="B46" s="15" t="s">
        <v>6</v>
      </c>
      <c r="C46" s="102" t="s">
        <v>193</v>
      </c>
      <c r="D46" s="101">
        <v>25</v>
      </c>
      <c r="E46" s="108" t="s">
        <v>7</v>
      </c>
      <c r="F46" s="104" t="s">
        <v>120</v>
      </c>
      <c r="G46" s="111">
        <f t="shared" si="2"/>
        <v>1528</v>
      </c>
      <c r="H46" s="110">
        <f t="shared" si="3"/>
        <v>32.418416435952956</v>
      </c>
    </row>
    <row r="47" spans="1:8" ht="16.5" thickBot="1" x14ac:dyDescent="0.3">
      <c r="A47" s="14">
        <v>42</v>
      </c>
      <c r="B47" s="15" t="s">
        <v>6</v>
      </c>
      <c r="C47" s="31" t="s">
        <v>259</v>
      </c>
      <c r="D47" s="28">
        <v>25</v>
      </c>
      <c r="E47" s="33" t="s">
        <v>7</v>
      </c>
      <c r="F47" s="34" t="s">
        <v>174</v>
      </c>
      <c r="G47" s="1">
        <f t="shared" si="2"/>
        <v>1546</v>
      </c>
      <c r="H47" s="30">
        <f t="shared" si="3"/>
        <v>31.667919046606936</v>
      </c>
    </row>
    <row r="48" spans="1:8" ht="16.5" thickBot="1" x14ac:dyDescent="0.3">
      <c r="A48" s="14">
        <v>43</v>
      </c>
      <c r="B48" s="15" t="s">
        <v>6</v>
      </c>
      <c r="C48" s="31" t="s">
        <v>148</v>
      </c>
      <c r="D48" s="28">
        <v>26</v>
      </c>
      <c r="E48" s="33" t="s">
        <v>7</v>
      </c>
      <c r="F48" s="34" t="s">
        <v>56</v>
      </c>
      <c r="G48" s="1">
        <f t="shared" si="2"/>
        <v>1561</v>
      </c>
      <c r="H48" s="30">
        <f t="shared" si="3"/>
        <v>31.062234863983196</v>
      </c>
    </row>
    <row r="49" spans="1:8" ht="16.5" thickBot="1" x14ac:dyDescent="0.3">
      <c r="A49" s="14">
        <v>44</v>
      </c>
      <c r="B49" s="15" t="s">
        <v>6</v>
      </c>
      <c r="C49" s="31" t="s">
        <v>195</v>
      </c>
      <c r="D49" s="28">
        <v>26</v>
      </c>
      <c r="E49" s="33" t="s">
        <v>7</v>
      </c>
      <c r="F49" s="34" t="s">
        <v>63</v>
      </c>
      <c r="G49" s="1">
        <f t="shared" si="2"/>
        <v>1585</v>
      </c>
      <c r="H49" s="30">
        <f t="shared" si="3"/>
        <v>30.128670799789038</v>
      </c>
    </row>
    <row r="50" spans="1:8" ht="16.5" thickBot="1" x14ac:dyDescent="0.3">
      <c r="A50" s="14">
        <v>45</v>
      </c>
      <c r="B50" s="15" t="s">
        <v>6</v>
      </c>
      <c r="C50" s="31" t="s">
        <v>156</v>
      </c>
      <c r="D50" s="28">
        <v>26</v>
      </c>
      <c r="E50" s="33" t="s">
        <v>7</v>
      </c>
      <c r="F50" s="34" t="s">
        <v>114</v>
      </c>
      <c r="G50" s="1">
        <f t="shared" si="2"/>
        <v>1586</v>
      </c>
      <c r="H50" s="30">
        <f t="shared" si="3"/>
        <v>30.090689497796774</v>
      </c>
    </row>
    <row r="51" spans="1:8" ht="16.5" thickBot="1" x14ac:dyDescent="0.3">
      <c r="A51" s="14">
        <v>46</v>
      </c>
      <c r="B51" s="15" t="s">
        <v>6</v>
      </c>
      <c r="C51" s="31" t="s">
        <v>98</v>
      </c>
      <c r="D51" s="28">
        <v>26</v>
      </c>
      <c r="E51" s="33" t="s">
        <v>7</v>
      </c>
      <c r="F51" s="34" t="s">
        <v>130</v>
      </c>
      <c r="G51" s="1">
        <f t="shared" si="2"/>
        <v>1593</v>
      </c>
      <c r="H51" s="30">
        <f t="shared" si="3"/>
        <v>29.826820021208611</v>
      </c>
    </row>
    <row r="52" spans="1:8" ht="16.5" thickBot="1" x14ac:dyDescent="0.3">
      <c r="A52" s="14">
        <v>47</v>
      </c>
      <c r="B52" s="15" t="s">
        <v>6</v>
      </c>
      <c r="C52" s="31" t="s">
        <v>241</v>
      </c>
      <c r="D52" s="28">
        <v>26</v>
      </c>
      <c r="E52" s="33" t="s">
        <v>7</v>
      </c>
      <c r="F52" s="34" t="s">
        <v>221</v>
      </c>
      <c r="G52" s="1">
        <f t="shared" si="2"/>
        <v>1605</v>
      </c>
      <c r="H52" s="30">
        <f t="shared" si="3"/>
        <v>29.382478819110837</v>
      </c>
    </row>
    <row r="53" spans="1:8" ht="16.5" thickBot="1" x14ac:dyDescent="0.3">
      <c r="A53" s="14">
        <v>48</v>
      </c>
      <c r="B53" s="15" t="s">
        <v>6</v>
      </c>
      <c r="C53" s="31" t="s">
        <v>154</v>
      </c>
      <c r="D53" s="28">
        <v>26</v>
      </c>
      <c r="E53" s="33" t="s">
        <v>7</v>
      </c>
      <c r="F53" s="34" t="s">
        <v>133</v>
      </c>
      <c r="G53" s="1">
        <f t="shared" si="2"/>
        <v>1614</v>
      </c>
      <c r="H53" s="30">
        <f t="shared" si="3"/>
        <v>29.05570680338856</v>
      </c>
    </row>
    <row r="54" spans="1:8" ht="16.5" thickBot="1" x14ac:dyDescent="0.3">
      <c r="A54" s="14">
        <v>49</v>
      </c>
      <c r="B54" s="15" t="s">
        <v>6</v>
      </c>
      <c r="C54" s="102" t="s">
        <v>157</v>
      </c>
      <c r="D54" s="101">
        <v>26</v>
      </c>
      <c r="E54" s="108" t="s">
        <v>7</v>
      </c>
      <c r="F54" s="104" t="s">
        <v>168</v>
      </c>
      <c r="G54" s="111">
        <f t="shared" si="2"/>
        <v>1615</v>
      </c>
      <c r="H54" s="110">
        <f t="shared" si="3"/>
        <v>29.019735643972432</v>
      </c>
    </row>
    <row r="55" spans="1:8" ht="16.5" thickBot="1" x14ac:dyDescent="0.3">
      <c r="A55" s="14">
        <v>50</v>
      </c>
      <c r="B55" s="15" t="s">
        <v>6</v>
      </c>
      <c r="C55" s="102" t="s">
        <v>194</v>
      </c>
      <c r="D55" s="101">
        <v>27</v>
      </c>
      <c r="E55" s="108" t="s">
        <v>7</v>
      </c>
      <c r="F55" s="104" t="s">
        <v>115</v>
      </c>
      <c r="G55" s="111">
        <f t="shared" si="2"/>
        <v>1627</v>
      </c>
      <c r="H55" s="110">
        <f t="shared" si="3"/>
        <v>28.593241961385342</v>
      </c>
    </row>
    <row r="56" spans="1:8" ht="16.5" thickBot="1" x14ac:dyDescent="0.3">
      <c r="A56" s="14">
        <v>51</v>
      </c>
      <c r="B56" s="15" t="s">
        <v>6</v>
      </c>
      <c r="C56" s="102" t="s">
        <v>219</v>
      </c>
      <c r="D56" s="101">
        <v>27</v>
      </c>
      <c r="E56" s="108" t="s">
        <v>7</v>
      </c>
      <c r="F56" s="104" t="s">
        <v>117</v>
      </c>
      <c r="G56" s="111">
        <f t="shared" si="2"/>
        <v>1657</v>
      </c>
      <c r="H56" s="110">
        <f t="shared" si="3"/>
        <v>27.567252769745881</v>
      </c>
    </row>
    <row r="57" spans="1:8" ht="16.5" thickBot="1" x14ac:dyDescent="0.3">
      <c r="A57" s="14">
        <v>52</v>
      </c>
      <c r="B57" s="15" t="s">
        <v>6</v>
      </c>
      <c r="C57" s="102" t="s">
        <v>55</v>
      </c>
      <c r="D57" s="101">
        <v>27</v>
      </c>
      <c r="E57" s="108" t="s">
        <v>7</v>
      </c>
      <c r="F57" s="104" t="s">
        <v>112</v>
      </c>
      <c r="G57" s="111">
        <f t="shared" si="2"/>
        <v>1677</v>
      </c>
      <c r="H57" s="110">
        <f t="shared" si="3"/>
        <v>26.913636349090019</v>
      </c>
    </row>
    <row r="58" spans="1:8" ht="16.5" thickBot="1" x14ac:dyDescent="0.3">
      <c r="A58" s="14">
        <v>53</v>
      </c>
      <c r="B58" s="15" t="s">
        <v>6</v>
      </c>
      <c r="C58" s="102" t="s">
        <v>242</v>
      </c>
      <c r="D58" s="101">
        <v>28</v>
      </c>
      <c r="E58" s="108" t="s">
        <v>7</v>
      </c>
      <c r="F58" s="104" t="s">
        <v>62</v>
      </c>
      <c r="G58" s="111">
        <f t="shared" ref="G58" si="4">D58*60+F58</f>
        <v>1683</v>
      </c>
      <c r="H58" s="110">
        <f t="shared" ref="H58" si="5">(870/G58)*(870/G58)*100</f>
        <v>26.722080827145316</v>
      </c>
    </row>
    <row r="59" spans="1:8" ht="16.5" thickBot="1" x14ac:dyDescent="0.3">
      <c r="A59" s="14">
        <v>54</v>
      </c>
      <c r="B59" s="15" t="s">
        <v>6</v>
      </c>
      <c r="C59" s="31" t="s">
        <v>64</v>
      </c>
      <c r="D59" s="28">
        <v>28</v>
      </c>
      <c r="E59" s="33" t="s">
        <v>7</v>
      </c>
      <c r="F59" s="34" t="s">
        <v>108</v>
      </c>
      <c r="G59" s="1">
        <f t="shared" ref="G59:G79" si="6">D59*60+F59</f>
        <v>1686</v>
      </c>
      <c r="H59" s="30">
        <f t="shared" ref="H59:H79" si="7">(870/G59)*(870/G59)*100</f>
        <v>26.627069059409074</v>
      </c>
    </row>
    <row r="60" spans="1:8" ht="16.5" thickBot="1" x14ac:dyDescent="0.3">
      <c r="A60" s="14">
        <v>55</v>
      </c>
      <c r="B60" s="15" t="s">
        <v>6</v>
      </c>
      <c r="C60" s="102" t="s">
        <v>57</v>
      </c>
      <c r="D60" s="101">
        <v>28</v>
      </c>
      <c r="E60" s="108" t="s">
        <v>7</v>
      </c>
      <c r="F60" s="104" t="s">
        <v>109</v>
      </c>
      <c r="G60" s="111">
        <f t="shared" si="6"/>
        <v>1696</v>
      </c>
      <c r="H60" s="110">
        <f t="shared" si="7"/>
        <v>26.31399630651477</v>
      </c>
    </row>
    <row r="61" spans="1:8" ht="16.5" thickBot="1" x14ac:dyDescent="0.3">
      <c r="A61" s="14">
        <v>56</v>
      </c>
      <c r="B61" s="15" t="s">
        <v>6</v>
      </c>
      <c r="C61" s="31" t="s">
        <v>58</v>
      </c>
      <c r="D61" s="28">
        <v>28</v>
      </c>
      <c r="E61" s="33" t="s">
        <v>7</v>
      </c>
      <c r="F61" s="34" t="s">
        <v>121</v>
      </c>
      <c r="G61" s="1">
        <f t="shared" si="6"/>
        <v>1698</v>
      </c>
      <c r="H61" s="30">
        <f t="shared" si="7"/>
        <v>26.252044600382074</v>
      </c>
    </row>
    <row r="62" spans="1:8" ht="16.5" thickBot="1" x14ac:dyDescent="0.3">
      <c r="A62" s="14">
        <v>57</v>
      </c>
      <c r="B62" s="15" t="s">
        <v>6</v>
      </c>
      <c r="C62" s="102" t="s">
        <v>101</v>
      </c>
      <c r="D62" s="101">
        <v>28</v>
      </c>
      <c r="E62" s="108" t="s">
        <v>7</v>
      </c>
      <c r="F62" s="104" t="s">
        <v>127</v>
      </c>
      <c r="G62" s="111">
        <f t="shared" si="6"/>
        <v>1709</v>
      </c>
      <c r="H62" s="110">
        <f t="shared" si="7"/>
        <v>25.915188957643782</v>
      </c>
    </row>
    <row r="63" spans="1:8" ht="16.5" thickBot="1" x14ac:dyDescent="0.3">
      <c r="A63" s="14">
        <v>58</v>
      </c>
      <c r="B63" s="15" t="s">
        <v>6</v>
      </c>
      <c r="C63" s="102" t="s">
        <v>243</v>
      </c>
      <c r="D63" s="101">
        <v>28</v>
      </c>
      <c r="E63" s="108" t="s">
        <v>7</v>
      </c>
      <c r="F63" s="104" t="s">
        <v>123</v>
      </c>
      <c r="G63" s="111">
        <f t="shared" si="6"/>
        <v>1716</v>
      </c>
      <c r="H63" s="110">
        <f t="shared" si="7"/>
        <v>25.704190913981122</v>
      </c>
    </row>
    <row r="64" spans="1:8" ht="16.5" thickBot="1" x14ac:dyDescent="0.3">
      <c r="A64" s="14">
        <v>59</v>
      </c>
      <c r="B64" s="15" t="s">
        <v>6</v>
      </c>
      <c r="C64" s="31" t="s">
        <v>244</v>
      </c>
      <c r="D64" s="28">
        <v>28</v>
      </c>
      <c r="E64" s="33" t="s">
        <v>7</v>
      </c>
      <c r="F64" s="34" t="s">
        <v>204</v>
      </c>
      <c r="G64" s="1">
        <f t="shared" si="6"/>
        <v>1727</v>
      </c>
      <c r="H64" s="30">
        <f t="shared" si="7"/>
        <v>25.377791800180315</v>
      </c>
    </row>
    <row r="65" spans="1:8" ht="16.5" thickBot="1" x14ac:dyDescent="0.3">
      <c r="A65" s="14">
        <v>60</v>
      </c>
      <c r="B65" s="15" t="s">
        <v>6</v>
      </c>
      <c r="C65" s="102" t="s">
        <v>199</v>
      </c>
      <c r="D65" s="101">
        <v>28</v>
      </c>
      <c r="E65" s="108" t="s">
        <v>7</v>
      </c>
      <c r="F65" s="104" t="s">
        <v>124</v>
      </c>
      <c r="G65" s="111">
        <f t="shared" si="6"/>
        <v>1736</v>
      </c>
      <c r="H65" s="110">
        <f t="shared" si="7"/>
        <v>25.11534010066045</v>
      </c>
    </row>
    <row r="66" spans="1:8" ht="16.5" thickBot="1" x14ac:dyDescent="0.3">
      <c r="A66" s="14">
        <v>61</v>
      </c>
      <c r="B66" s="15" t="s">
        <v>6</v>
      </c>
      <c r="C66" s="31" t="s">
        <v>196</v>
      </c>
      <c r="D66" s="28">
        <v>28</v>
      </c>
      <c r="E66" s="33" t="s">
        <v>7</v>
      </c>
      <c r="F66" s="34" t="s">
        <v>112</v>
      </c>
      <c r="G66" s="1">
        <f t="shared" si="6"/>
        <v>1737</v>
      </c>
      <c r="H66" s="30">
        <f t="shared" si="7"/>
        <v>25.086430359055136</v>
      </c>
    </row>
    <row r="67" spans="1:8" ht="16.5" thickBot="1" x14ac:dyDescent="0.3">
      <c r="A67" s="14">
        <v>62</v>
      </c>
      <c r="B67" s="15" t="s">
        <v>6</v>
      </c>
      <c r="C67" s="102" t="s">
        <v>198</v>
      </c>
      <c r="D67" s="101">
        <v>29</v>
      </c>
      <c r="E67" s="108" t="s">
        <v>7</v>
      </c>
      <c r="F67" s="104" t="s">
        <v>106</v>
      </c>
      <c r="G67" s="111">
        <f t="shared" si="6"/>
        <v>1784</v>
      </c>
      <c r="H67" s="110">
        <f t="shared" si="7"/>
        <v>23.782023567737138</v>
      </c>
    </row>
    <row r="68" spans="1:8" ht="16.5" thickBot="1" x14ac:dyDescent="0.3">
      <c r="A68" s="14">
        <v>63</v>
      </c>
      <c r="B68" s="15" t="s">
        <v>6</v>
      </c>
      <c r="C68" s="102" t="s">
        <v>61</v>
      </c>
      <c r="D68" s="101">
        <v>30</v>
      </c>
      <c r="E68" s="108" t="s">
        <v>7</v>
      </c>
      <c r="F68" s="104" t="s">
        <v>123</v>
      </c>
      <c r="G68" s="111">
        <f t="shared" si="6"/>
        <v>1836</v>
      </c>
      <c r="H68" s="110">
        <f t="shared" si="7"/>
        <v>22.453970695031824</v>
      </c>
    </row>
    <row r="69" spans="1:8" ht="16.5" thickBot="1" x14ac:dyDescent="0.3">
      <c r="A69" s="14">
        <v>64</v>
      </c>
      <c r="B69" s="15" t="s">
        <v>6</v>
      </c>
      <c r="C69" s="31" t="s">
        <v>220</v>
      </c>
      <c r="D69" s="28">
        <v>30</v>
      </c>
      <c r="E69" s="33" t="s">
        <v>7</v>
      </c>
      <c r="F69" s="34" t="s">
        <v>133</v>
      </c>
      <c r="G69" s="1">
        <f t="shared" si="6"/>
        <v>1854</v>
      </c>
      <c r="H69" s="30">
        <f t="shared" si="7"/>
        <v>22.020087766152425</v>
      </c>
    </row>
    <row r="70" spans="1:8" ht="16.5" thickBot="1" x14ac:dyDescent="0.3">
      <c r="A70" s="14">
        <v>65</v>
      </c>
      <c r="B70" s="15" t="s">
        <v>6</v>
      </c>
      <c r="C70" s="102" t="s">
        <v>200</v>
      </c>
      <c r="D70" s="101">
        <v>31</v>
      </c>
      <c r="E70" s="108" t="s">
        <v>7</v>
      </c>
      <c r="F70" s="104" t="s">
        <v>125</v>
      </c>
      <c r="G70" s="111">
        <f t="shared" si="6"/>
        <v>1864</v>
      </c>
      <c r="H70" s="110">
        <f t="shared" si="7"/>
        <v>21.784454493543812</v>
      </c>
    </row>
    <row r="71" spans="1:8" ht="16.5" thickBot="1" x14ac:dyDescent="0.3">
      <c r="A71" s="14">
        <v>66</v>
      </c>
      <c r="B71" s="15" t="s">
        <v>6</v>
      </c>
      <c r="C71" s="31" t="s">
        <v>89</v>
      </c>
      <c r="D71" s="28">
        <v>31</v>
      </c>
      <c r="E71" s="33" t="s">
        <v>7</v>
      </c>
      <c r="F71" s="34" t="s">
        <v>125</v>
      </c>
      <c r="G71" s="1">
        <f t="shared" si="6"/>
        <v>1864</v>
      </c>
      <c r="H71" s="30">
        <f t="shared" si="7"/>
        <v>21.784454493543812</v>
      </c>
    </row>
    <row r="72" spans="1:8" ht="16.5" thickBot="1" x14ac:dyDescent="0.3">
      <c r="A72" s="14">
        <v>67</v>
      </c>
      <c r="B72" s="15" t="s">
        <v>6</v>
      </c>
      <c r="C72" s="31" t="s">
        <v>134</v>
      </c>
      <c r="D72" s="28">
        <v>31</v>
      </c>
      <c r="E72" s="33" t="s">
        <v>7</v>
      </c>
      <c r="F72" s="34" t="s">
        <v>165</v>
      </c>
      <c r="G72" s="1">
        <f t="shared" si="6"/>
        <v>1903</v>
      </c>
      <c r="H72" s="30">
        <f t="shared" si="7"/>
        <v>20.900704670474948</v>
      </c>
    </row>
    <row r="73" spans="1:8" ht="16.5" thickBot="1" x14ac:dyDescent="0.3">
      <c r="A73" s="14">
        <v>68</v>
      </c>
      <c r="B73" s="15" t="s">
        <v>6</v>
      </c>
      <c r="C73" s="102" t="s">
        <v>53</v>
      </c>
      <c r="D73" s="101">
        <v>33</v>
      </c>
      <c r="E73" s="108" t="s">
        <v>7</v>
      </c>
      <c r="F73" s="104" t="s">
        <v>113</v>
      </c>
      <c r="G73" s="111">
        <f t="shared" si="6"/>
        <v>1997</v>
      </c>
      <c r="H73" s="110">
        <f t="shared" si="7"/>
        <v>18.979395482808592</v>
      </c>
    </row>
    <row r="74" spans="1:8" ht="16.5" thickBot="1" x14ac:dyDescent="0.3">
      <c r="A74" s="14">
        <v>69</v>
      </c>
      <c r="B74" s="15" t="s">
        <v>6</v>
      </c>
      <c r="C74" s="31" t="s">
        <v>52</v>
      </c>
      <c r="D74" s="28">
        <v>33</v>
      </c>
      <c r="E74" s="33" t="s">
        <v>7</v>
      </c>
      <c r="F74" s="34" t="s">
        <v>113</v>
      </c>
      <c r="G74" s="1">
        <f t="shared" si="6"/>
        <v>1997</v>
      </c>
      <c r="H74" s="30">
        <f t="shared" si="7"/>
        <v>18.979395482808592</v>
      </c>
    </row>
    <row r="75" spans="1:8" ht="16.5" thickBot="1" x14ac:dyDescent="0.3">
      <c r="A75" s="14">
        <v>70</v>
      </c>
      <c r="B75" s="15" t="s">
        <v>6</v>
      </c>
      <c r="C75" s="102" t="s">
        <v>158</v>
      </c>
      <c r="D75" s="101">
        <v>33</v>
      </c>
      <c r="E75" s="108" t="s">
        <v>7</v>
      </c>
      <c r="F75" s="104" t="s">
        <v>163</v>
      </c>
      <c r="G75" s="111">
        <f t="shared" si="6"/>
        <v>2002</v>
      </c>
      <c r="H75" s="110">
        <f t="shared" si="7"/>
        <v>18.884711691904499</v>
      </c>
    </row>
    <row r="76" spans="1:8" ht="16.5" thickBot="1" x14ac:dyDescent="0.3">
      <c r="A76" s="14">
        <v>71</v>
      </c>
      <c r="B76" s="15" t="s">
        <v>6</v>
      </c>
      <c r="C76" s="102" t="s">
        <v>245</v>
      </c>
      <c r="D76" s="101">
        <v>35</v>
      </c>
      <c r="E76" s="108" t="s">
        <v>7</v>
      </c>
      <c r="F76" s="104" t="s">
        <v>126</v>
      </c>
      <c r="G76" s="111">
        <f t="shared" si="6"/>
        <v>2113</v>
      </c>
      <c r="H76" s="110">
        <f t="shared" si="7"/>
        <v>16.952724765827753</v>
      </c>
    </row>
    <row r="77" spans="1:8" ht="16.5" thickBot="1" x14ac:dyDescent="0.3">
      <c r="A77" s="14">
        <v>72</v>
      </c>
      <c r="B77" s="15" t="s">
        <v>6</v>
      </c>
      <c r="C77" s="102" t="s">
        <v>246</v>
      </c>
      <c r="D77" s="101">
        <v>35</v>
      </c>
      <c r="E77" s="108" t="s">
        <v>7</v>
      </c>
      <c r="F77" s="104" t="s">
        <v>127</v>
      </c>
      <c r="G77" s="111">
        <f t="shared" si="6"/>
        <v>2129</v>
      </c>
      <c r="H77" s="110">
        <f t="shared" si="7"/>
        <v>16.698873791240025</v>
      </c>
    </row>
    <row r="78" spans="1:8" ht="16.5" thickBot="1" x14ac:dyDescent="0.3">
      <c r="A78" s="14">
        <v>73</v>
      </c>
      <c r="B78" s="15" t="s">
        <v>6</v>
      </c>
      <c r="C78" s="31" t="s">
        <v>248</v>
      </c>
      <c r="D78" s="28">
        <v>36</v>
      </c>
      <c r="E78" s="33" t="s">
        <v>7</v>
      </c>
      <c r="F78" s="34" t="s">
        <v>164</v>
      </c>
      <c r="G78" s="1">
        <f t="shared" si="6"/>
        <v>2171</v>
      </c>
      <c r="H78" s="30">
        <f t="shared" si="7"/>
        <v>16.059013320133641</v>
      </c>
    </row>
    <row r="79" spans="1:8" ht="16.5" thickBot="1" x14ac:dyDescent="0.3">
      <c r="A79" s="14">
        <v>74</v>
      </c>
      <c r="B79" s="15" t="s">
        <v>6</v>
      </c>
      <c r="C79" s="31" t="s">
        <v>247</v>
      </c>
      <c r="D79" s="28">
        <v>39</v>
      </c>
      <c r="E79" s="33" t="s">
        <v>7</v>
      </c>
      <c r="F79" s="34" t="s">
        <v>126</v>
      </c>
      <c r="G79" s="1">
        <f t="shared" si="6"/>
        <v>2353</v>
      </c>
      <c r="H79" s="30">
        <f t="shared" si="7"/>
        <v>13.670822700320716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75" zoomScaleNormal="75" workbookViewId="0">
      <selection activeCell="K22" sqref="K2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249</v>
      </c>
      <c r="B1" s="6"/>
      <c r="D1" s="8"/>
      <c r="E1" s="8"/>
      <c r="F1" s="9"/>
    </row>
    <row r="2" spans="1:8" x14ac:dyDescent="0.2">
      <c r="C2" s="1" t="s">
        <v>250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225</v>
      </c>
      <c r="D6" s="17">
        <v>16</v>
      </c>
      <c r="E6" s="27" t="s">
        <v>7</v>
      </c>
      <c r="F6" s="26" t="s">
        <v>167</v>
      </c>
      <c r="G6" s="18">
        <f t="shared" ref="G6:G50" si="0">D6*60+F6</f>
        <v>1013</v>
      </c>
      <c r="H6" s="19">
        <f>(870/G6)*(870/G6)*100</f>
        <v>73.759780309091383</v>
      </c>
    </row>
    <row r="7" spans="1:8" s="14" customFormat="1" ht="17.25" thickBot="1" x14ac:dyDescent="0.35">
      <c r="A7" s="14">
        <v>2</v>
      </c>
      <c r="B7" s="15" t="s">
        <v>6</v>
      </c>
      <c r="C7" s="20" t="s">
        <v>251</v>
      </c>
      <c r="D7" s="17">
        <v>18</v>
      </c>
      <c r="E7" s="21" t="s">
        <v>7</v>
      </c>
      <c r="F7" s="25" t="s">
        <v>160</v>
      </c>
      <c r="G7" s="22">
        <f t="shared" si="0"/>
        <v>1094</v>
      </c>
      <c r="H7" s="23">
        <f t="shared" ref="H7:H50" si="1">(870/G7)*(870/G7)*100</f>
        <v>63.241747407330664</v>
      </c>
    </row>
    <row r="8" spans="1:8" s="14" customFormat="1" ht="17.25" thickBot="1" x14ac:dyDescent="0.35">
      <c r="A8" s="14">
        <v>3</v>
      </c>
      <c r="B8" s="15" t="s">
        <v>6</v>
      </c>
      <c r="C8" s="20" t="s">
        <v>67</v>
      </c>
      <c r="D8" s="17">
        <v>18</v>
      </c>
      <c r="E8" s="21" t="s">
        <v>7</v>
      </c>
      <c r="F8" s="25" t="s">
        <v>118</v>
      </c>
      <c r="G8" s="22">
        <f t="shared" si="0"/>
        <v>1120</v>
      </c>
      <c r="H8" s="23">
        <f t="shared" si="1"/>
        <v>60.339604591836739</v>
      </c>
    </row>
    <row r="9" spans="1:8" s="14" customFormat="1" ht="17.25" thickBot="1" x14ac:dyDescent="0.35">
      <c r="A9" s="14">
        <v>4</v>
      </c>
      <c r="B9" s="15" t="s">
        <v>6</v>
      </c>
      <c r="C9" s="24" t="s">
        <v>70</v>
      </c>
      <c r="D9" s="17">
        <v>18</v>
      </c>
      <c r="E9" s="21" t="s">
        <v>7</v>
      </c>
      <c r="F9" s="25" t="s">
        <v>161</v>
      </c>
      <c r="G9" s="22">
        <f t="shared" si="0"/>
        <v>1131</v>
      </c>
      <c r="H9" s="23">
        <f t="shared" si="1"/>
        <v>59.171597633136095</v>
      </c>
    </row>
    <row r="10" spans="1:8" s="14" customFormat="1" ht="16.5" x14ac:dyDescent="0.3">
      <c r="A10" s="14">
        <v>5</v>
      </c>
      <c r="B10" s="15" t="s">
        <v>6</v>
      </c>
      <c r="C10" s="20" t="s">
        <v>69</v>
      </c>
      <c r="D10" s="17">
        <v>18</v>
      </c>
      <c r="E10" s="21" t="s">
        <v>7</v>
      </c>
      <c r="F10" s="25" t="s">
        <v>168</v>
      </c>
      <c r="G10" s="22">
        <f t="shared" si="0"/>
        <v>1135</v>
      </c>
      <c r="H10" s="23">
        <f t="shared" si="1"/>
        <v>58.755264026082401</v>
      </c>
    </row>
    <row r="11" spans="1:8" s="14" customFormat="1" ht="16.5" x14ac:dyDescent="0.3">
      <c r="A11" s="14">
        <v>6</v>
      </c>
      <c r="B11" s="15" t="s">
        <v>6</v>
      </c>
      <c r="C11" s="20" t="s">
        <v>73</v>
      </c>
      <c r="D11" s="21">
        <v>19</v>
      </c>
      <c r="E11" s="21" t="s">
        <v>7</v>
      </c>
      <c r="F11" s="25" t="s">
        <v>265</v>
      </c>
      <c r="G11" s="22">
        <f t="shared" si="0"/>
        <v>1181</v>
      </c>
      <c r="H11" s="23">
        <f t="shared" si="1"/>
        <v>54.267361935127234</v>
      </c>
    </row>
    <row r="12" spans="1:8" s="14" customFormat="1" ht="16.5" x14ac:dyDescent="0.3">
      <c r="A12" s="14">
        <v>7</v>
      </c>
      <c r="B12" s="15" t="s">
        <v>6</v>
      </c>
      <c r="C12" s="24" t="s">
        <v>137</v>
      </c>
      <c r="D12" s="21">
        <v>19</v>
      </c>
      <c r="E12" s="21" t="s">
        <v>7</v>
      </c>
      <c r="F12" s="25" t="s">
        <v>173</v>
      </c>
      <c r="G12" s="22">
        <f t="shared" si="0"/>
        <v>1182</v>
      </c>
      <c r="H12" s="23">
        <f t="shared" si="1"/>
        <v>54.175577829884816</v>
      </c>
    </row>
    <row r="13" spans="1:8" s="14" customFormat="1" ht="16.5" x14ac:dyDescent="0.3">
      <c r="A13" s="14">
        <v>8</v>
      </c>
      <c r="B13" s="15" t="s">
        <v>6</v>
      </c>
      <c r="C13" s="24" t="s">
        <v>72</v>
      </c>
      <c r="D13" s="21">
        <v>19</v>
      </c>
      <c r="E13" s="21" t="s">
        <v>7</v>
      </c>
      <c r="F13" s="25" t="s">
        <v>106</v>
      </c>
      <c r="G13" s="22">
        <f t="shared" si="0"/>
        <v>1184</v>
      </c>
      <c r="H13" s="23">
        <f t="shared" si="1"/>
        <v>53.992706811541268</v>
      </c>
    </row>
    <row r="14" spans="1:8" s="14" customFormat="1" ht="16.5" x14ac:dyDescent="0.3">
      <c r="A14" s="14">
        <v>9</v>
      </c>
      <c r="B14" s="15" t="s">
        <v>6</v>
      </c>
      <c r="C14" s="20" t="s">
        <v>179</v>
      </c>
      <c r="D14" s="21">
        <v>19</v>
      </c>
      <c r="E14" s="21" t="s">
        <v>7</v>
      </c>
      <c r="F14" s="25" t="s">
        <v>51</v>
      </c>
      <c r="G14" s="22">
        <f t="shared" si="0"/>
        <v>1192</v>
      </c>
      <c r="H14" s="23">
        <f t="shared" si="1"/>
        <v>53.270404486284406</v>
      </c>
    </row>
    <row r="15" spans="1:8" s="14" customFormat="1" ht="16.5" x14ac:dyDescent="0.3">
      <c r="A15" s="14">
        <v>10</v>
      </c>
      <c r="B15" s="15" t="s">
        <v>6</v>
      </c>
      <c r="C15" s="20" t="s">
        <v>74</v>
      </c>
      <c r="D15" s="21">
        <v>20</v>
      </c>
      <c r="E15" s="21" t="s">
        <v>7</v>
      </c>
      <c r="F15" s="25" t="s">
        <v>169</v>
      </c>
      <c r="G15" s="22">
        <f t="shared" si="0"/>
        <v>1205</v>
      </c>
      <c r="H15" s="23">
        <f t="shared" si="1"/>
        <v>52.127201666637966</v>
      </c>
    </row>
    <row r="16" spans="1:8" s="14" customFormat="1" ht="16.5" x14ac:dyDescent="0.3">
      <c r="A16" s="14">
        <v>11</v>
      </c>
      <c r="B16" s="15" t="s">
        <v>6</v>
      </c>
      <c r="C16" s="20" t="s">
        <v>77</v>
      </c>
      <c r="D16" s="21">
        <v>20</v>
      </c>
      <c r="E16" s="21" t="s">
        <v>7</v>
      </c>
      <c r="F16" s="25" t="s">
        <v>126</v>
      </c>
      <c r="G16" s="22">
        <f t="shared" si="0"/>
        <v>1213</v>
      </c>
      <c r="H16" s="23">
        <f t="shared" si="1"/>
        <v>51.441888472572138</v>
      </c>
    </row>
    <row r="17" spans="1:8" s="14" customFormat="1" ht="16.5" x14ac:dyDescent="0.3">
      <c r="A17" s="14">
        <v>12</v>
      </c>
      <c r="B17" s="15" t="s">
        <v>6</v>
      </c>
      <c r="C17" s="20" t="s">
        <v>76</v>
      </c>
      <c r="D17" s="21">
        <v>20</v>
      </c>
      <c r="E17" s="21" t="s">
        <v>7</v>
      </c>
      <c r="F17" s="25" t="s">
        <v>123</v>
      </c>
      <c r="G17" s="22">
        <f t="shared" si="0"/>
        <v>1236</v>
      </c>
      <c r="H17" s="23">
        <f t="shared" si="1"/>
        <v>49.545197473842968</v>
      </c>
    </row>
    <row r="18" spans="1:8" s="14" customFormat="1" ht="16.5" x14ac:dyDescent="0.3">
      <c r="A18" s="14">
        <v>13</v>
      </c>
      <c r="B18" s="15" t="s">
        <v>6</v>
      </c>
      <c r="C18" s="20" t="s">
        <v>181</v>
      </c>
      <c r="D18" s="21">
        <v>20</v>
      </c>
      <c r="E18" s="21" t="s">
        <v>7</v>
      </c>
      <c r="F18" s="25" t="s">
        <v>204</v>
      </c>
      <c r="G18" s="22">
        <f t="shared" si="0"/>
        <v>1247</v>
      </c>
      <c r="H18" s="23">
        <f t="shared" si="1"/>
        <v>48.674959437533808</v>
      </c>
    </row>
    <row r="19" spans="1:8" s="14" customFormat="1" ht="16.5" x14ac:dyDescent="0.3">
      <c r="A19" s="14">
        <v>14</v>
      </c>
      <c r="B19" s="15" t="s">
        <v>6</v>
      </c>
      <c r="C19" s="20" t="s">
        <v>252</v>
      </c>
      <c r="D19" s="21">
        <v>21</v>
      </c>
      <c r="E19" s="21" t="s">
        <v>7</v>
      </c>
      <c r="F19" s="25" t="s">
        <v>108</v>
      </c>
      <c r="G19" s="22">
        <f t="shared" si="0"/>
        <v>1266</v>
      </c>
      <c r="H19" s="23">
        <f t="shared" si="1"/>
        <v>47.224905100963589</v>
      </c>
    </row>
    <row r="20" spans="1:8" s="14" customFormat="1" ht="16.5" x14ac:dyDescent="0.3">
      <c r="A20" s="14">
        <v>15</v>
      </c>
      <c r="B20" s="15" t="s">
        <v>6</v>
      </c>
      <c r="C20" s="91" t="s">
        <v>253</v>
      </c>
      <c r="D20" s="92">
        <v>21</v>
      </c>
      <c r="E20" s="92" t="s">
        <v>7</v>
      </c>
      <c r="F20" s="93" t="s">
        <v>129</v>
      </c>
      <c r="G20" s="94">
        <f t="shared" si="0"/>
        <v>1275</v>
      </c>
      <c r="H20" s="95">
        <f t="shared" si="1"/>
        <v>46.560553633217992</v>
      </c>
    </row>
    <row r="21" spans="1:8" s="14" customFormat="1" ht="16.5" x14ac:dyDescent="0.3">
      <c r="A21" s="14">
        <v>16</v>
      </c>
      <c r="B21" s="15" t="s">
        <v>6</v>
      </c>
      <c r="C21" s="20" t="s">
        <v>79</v>
      </c>
      <c r="D21" s="21">
        <v>21</v>
      </c>
      <c r="E21" s="21" t="s">
        <v>7</v>
      </c>
      <c r="F21" s="25" t="s">
        <v>171</v>
      </c>
      <c r="G21" s="22">
        <f t="shared" si="0"/>
        <v>1280</v>
      </c>
      <c r="H21" s="23">
        <f t="shared" si="1"/>
        <v>46.197509765625</v>
      </c>
    </row>
    <row r="22" spans="1:8" s="14" customFormat="1" ht="16.5" x14ac:dyDescent="0.3">
      <c r="A22" s="14">
        <v>17</v>
      </c>
      <c r="B22" s="15" t="s">
        <v>6</v>
      </c>
      <c r="C22" s="91" t="s">
        <v>226</v>
      </c>
      <c r="D22" s="92">
        <v>21</v>
      </c>
      <c r="E22" s="92" t="s">
        <v>7</v>
      </c>
      <c r="F22" s="93" t="s">
        <v>116</v>
      </c>
      <c r="G22" s="94">
        <f t="shared" si="0"/>
        <v>1292</v>
      </c>
      <c r="H22" s="95">
        <f t="shared" si="1"/>
        <v>45.34333694370693</v>
      </c>
    </row>
    <row r="23" spans="1:8" s="14" customFormat="1" ht="16.5" x14ac:dyDescent="0.3">
      <c r="A23" s="14">
        <v>18</v>
      </c>
      <c r="B23" s="15" t="s">
        <v>6</v>
      </c>
      <c r="C23" s="91" t="s">
        <v>254</v>
      </c>
      <c r="D23" s="92">
        <v>21</v>
      </c>
      <c r="E23" s="92" t="s">
        <v>7</v>
      </c>
      <c r="F23" s="93" t="s">
        <v>130</v>
      </c>
      <c r="G23" s="94">
        <f t="shared" si="0"/>
        <v>1293</v>
      </c>
      <c r="H23" s="95">
        <f t="shared" si="1"/>
        <v>45.273227426639608</v>
      </c>
    </row>
    <row r="24" spans="1:8" s="14" customFormat="1" ht="16.5" x14ac:dyDescent="0.3">
      <c r="A24" s="14">
        <v>19</v>
      </c>
      <c r="B24" s="15" t="s">
        <v>6</v>
      </c>
      <c r="C24" s="20" t="s">
        <v>212</v>
      </c>
      <c r="D24" s="21">
        <v>21</v>
      </c>
      <c r="E24" s="21"/>
      <c r="F24" s="25" t="s">
        <v>118</v>
      </c>
      <c r="G24" s="22">
        <f t="shared" si="0"/>
        <v>1300</v>
      </c>
      <c r="H24" s="23">
        <f t="shared" si="1"/>
        <v>44.786982248520701</v>
      </c>
    </row>
    <row r="25" spans="1:8" s="14" customFormat="1" ht="16.5" x14ac:dyDescent="0.3">
      <c r="A25" s="14">
        <v>20</v>
      </c>
      <c r="B25" s="15" t="s">
        <v>6</v>
      </c>
      <c r="C25" s="91" t="s">
        <v>255</v>
      </c>
      <c r="D25" s="92">
        <v>21</v>
      </c>
      <c r="E25" s="92" t="s">
        <v>7</v>
      </c>
      <c r="F25" s="93" t="s">
        <v>265</v>
      </c>
      <c r="G25" s="94">
        <f t="shared" si="0"/>
        <v>1301</v>
      </c>
      <c r="H25" s="95">
        <f t="shared" si="1"/>
        <v>44.718158620962647</v>
      </c>
    </row>
    <row r="26" spans="1:8" s="14" customFormat="1" ht="16.5" x14ac:dyDescent="0.3">
      <c r="A26" s="14">
        <v>21</v>
      </c>
      <c r="B26" s="15" t="s">
        <v>6</v>
      </c>
      <c r="C26" s="20" t="s">
        <v>211</v>
      </c>
      <c r="D26" s="21">
        <v>21</v>
      </c>
      <c r="E26" s="21" t="s">
        <v>7</v>
      </c>
      <c r="F26" s="25" t="s">
        <v>204</v>
      </c>
      <c r="G26" s="22">
        <f t="shared" si="0"/>
        <v>1307</v>
      </c>
      <c r="H26" s="23">
        <f t="shared" si="1"/>
        <v>44.308528791762797</v>
      </c>
    </row>
    <row r="27" spans="1:8" s="14" customFormat="1" ht="16.5" x14ac:dyDescent="0.3">
      <c r="A27" s="14">
        <v>22</v>
      </c>
      <c r="B27" s="15" t="s">
        <v>6</v>
      </c>
      <c r="C27" s="91" t="s">
        <v>183</v>
      </c>
      <c r="D27" s="92">
        <v>21</v>
      </c>
      <c r="E27" s="92" t="s">
        <v>7</v>
      </c>
      <c r="F27" s="93" t="s">
        <v>161</v>
      </c>
      <c r="G27" s="94">
        <f t="shared" si="0"/>
        <v>1311</v>
      </c>
      <c r="H27" s="95">
        <f t="shared" si="1"/>
        <v>44.038561232451336</v>
      </c>
    </row>
    <row r="28" spans="1:8" s="14" customFormat="1" ht="16.5" x14ac:dyDescent="0.3">
      <c r="A28" s="14">
        <v>23</v>
      </c>
      <c r="B28" s="15" t="s">
        <v>6</v>
      </c>
      <c r="C28" s="20" t="s">
        <v>186</v>
      </c>
      <c r="D28" s="21">
        <v>21</v>
      </c>
      <c r="E28" s="21" t="s">
        <v>7</v>
      </c>
      <c r="F28" s="25" t="s">
        <v>124</v>
      </c>
      <c r="G28" s="22">
        <f t="shared" si="0"/>
        <v>1316</v>
      </c>
      <c r="H28" s="23">
        <f t="shared" si="1"/>
        <v>43.704557422788035</v>
      </c>
    </row>
    <row r="29" spans="1:8" s="14" customFormat="1" ht="16.5" x14ac:dyDescent="0.3">
      <c r="A29" s="14">
        <v>24</v>
      </c>
      <c r="B29" s="15" t="s">
        <v>6</v>
      </c>
      <c r="C29" s="20" t="s">
        <v>86</v>
      </c>
      <c r="D29" s="21">
        <v>22</v>
      </c>
      <c r="E29" s="21" t="s">
        <v>7</v>
      </c>
      <c r="F29" s="25" t="s">
        <v>162</v>
      </c>
      <c r="G29" s="22">
        <f t="shared" si="0"/>
        <v>1320</v>
      </c>
      <c r="H29" s="23">
        <f t="shared" si="1"/>
        <v>43.440082644628099</v>
      </c>
    </row>
    <row r="30" spans="1:8" s="14" customFormat="1" ht="16.5" x14ac:dyDescent="0.3">
      <c r="A30" s="14">
        <v>25</v>
      </c>
      <c r="B30" s="15" t="s">
        <v>6</v>
      </c>
      <c r="C30" s="20" t="s">
        <v>227</v>
      </c>
      <c r="D30" s="21">
        <v>22</v>
      </c>
      <c r="E30" s="21" t="s">
        <v>7</v>
      </c>
      <c r="F30" s="25" t="s">
        <v>126</v>
      </c>
      <c r="G30" s="22">
        <f t="shared" si="0"/>
        <v>1333</v>
      </c>
      <c r="H30" s="23">
        <f t="shared" si="1"/>
        <v>42.596920798091496</v>
      </c>
    </row>
    <row r="31" spans="1:8" s="14" customFormat="1" ht="17.25" thickBot="1" x14ac:dyDescent="0.35">
      <c r="A31" s="14">
        <v>26</v>
      </c>
      <c r="B31" s="15" t="s">
        <v>6</v>
      </c>
      <c r="C31" s="36" t="s">
        <v>83</v>
      </c>
      <c r="D31" s="21">
        <v>22</v>
      </c>
      <c r="E31" s="28" t="s">
        <v>7</v>
      </c>
      <c r="F31" s="37" t="s">
        <v>121</v>
      </c>
      <c r="G31" s="38">
        <f t="shared" si="0"/>
        <v>1338</v>
      </c>
      <c r="H31" s="39">
        <f t="shared" si="1"/>
        <v>42.279153009310463</v>
      </c>
    </row>
    <row r="32" spans="1:8" ht="17.25" thickBot="1" x14ac:dyDescent="0.35">
      <c r="A32" s="14">
        <v>27</v>
      </c>
      <c r="B32" s="15" t="s">
        <v>6</v>
      </c>
      <c r="C32" s="36" t="s">
        <v>256</v>
      </c>
      <c r="D32" s="21">
        <v>22</v>
      </c>
      <c r="E32" s="41" t="s">
        <v>7</v>
      </c>
      <c r="F32" s="37" t="s">
        <v>163</v>
      </c>
      <c r="G32" s="42">
        <f t="shared" si="0"/>
        <v>1342</v>
      </c>
      <c r="H32" s="43">
        <f t="shared" si="1"/>
        <v>42.027491943203749</v>
      </c>
    </row>
    <row r="33" spans="1:8" ht="16.5" thickBot="1" x14ac:dyDescent="0.3">
      <c r="A33" s="14">
        <v>28</v>
      </c>
      <c r="B33" s="15" t="s">
        <v>6</v>
      </c>
      <c r="C33" s="31" t="s">
        <v>149</v>
      </c>
      <c r="D33" s="21">
        <v>22</v>
      </c>
      <c r="E33" s="33" t="s">
        <v>7</v>
      </c>
      <c r="F33" s="34" t="s">
        <v>127</v>
      </c>
      <c r="G33" s="29">
        <f t="shared" si="0"/>
        <v>1349</v>
      </c>
      <c r="H33" s="30">
        <f t="shared" si="1"/>
        <v>41.592459834894036</v>
      </c>
    </row>
    <row r="34" spans="1:8" ht="16.5" thickBot="1" x14ac:dyDescent="0.3">
      <c r="A34" s="14">
        <v>29</v>
      </c>
      <c r="B34" s="15" t="s">
        <v>6</v>
      </c>
      <c r="C34" s="31" t="s">
        <v>90</v>
      </c>
      <c r="D34" s="21">
        <v>22</v>
      </c>
      <c r="E34" s="33" t="s">
        <v>7</v>
      </c>
      <c r="F34" s="34" t="s">
        <v>168</v>
      </c>
      <c r="G34" s="29">
        <f t="shared" si="0"/>
        <v>1375</v>
      </c>
      <c r="H34" s="30">
        <f t="shared" si="1"/>
        <v>40.034380165289249</v>
      </c>
    </row>
    <row r="35" spans="1:8" ht="16.5" thickBot="1" x14ac:dyDescent="0.3">
      <c r="A35" s="14">
        <v>30</v>
      </c>
      <c r="B35" s="15" t="s">
        <v>6</v>
      </c>
      <c r="C35" s="102" t="s">
        <v>92</v>
      </c>
      <c r="D35" s="92">
        <v>22</v>
      </c>
      <c r="E35" s="108" t="s">
        <v>7</v>
      </c>
      <c r="F35" s="104" t="s">
        <v>112</v>
      </c>
      <c r="G35" s="109">
        <f t="shared" si="0"/>
        <v>1377</v>
      </c>
      <c r="H35" s="110">
        <f t="shared" si="1"/>
        <v>39.918170124501032</v>
      </c>
    </row>
    <row r="36" spans="1:8" ht="16.5" thickBot="1" x14ac:dyDescent="0.3">
      <c r="A36" s="14">
        <v>31</v>
      </c>
      <c r="B36" s="15" t="s">
        <v>6</v>
      </c>
      <c r="C36" s="31" t="s">
        <v>184</v>
      </c>
      <c r="D36" s="21">
        <v>22</v>
      </c>
      <c r="E36" s="33" t="s">
        <v>7</v>
      </c>
      <c r="F36" s="34" t="s">
        <v>112</v>
      </c>
      <c r="G36" s="1">
        <f t="shared" si="0"/>
        <v>1377</v>
      </c>
      <c r="H36" s="30">
        <f t="shared" si="1"/>
        <v>39.918170124501032</v>
      </c>
    </row>
    <row r="37" spans="1:8" ht="16.5" thickBot="1" x14ac:dyDescent="0.3">
      <c r="A37" s="14">
        <v>32</v>
      </c>
      <c r="B37" s="15" t="s">
        <v>6</v>
      </c>
      <c r="C37" s="31" t="s">
        <v>237</v>
      </c>
      <c r="D37" s="28">
        <v>23</v>
      </c>
      <c r="E37" s="33" t="s">
        <v>7</v>
      </c>
      <c r="F37" s="34" t="s">
        <v>125</v>
      </c>
      <c r="G37" s="1">
        <f t="shared" si="0"/>
        <v>1384</v>
      </c>
      <c r="H37" s="30">
        <f t="shared" si="1"/>
        <v>39.515394767616698</v>
      </c>
    </row>
    <row r="38" spans="1:8" ht="16.5" thickBot="1" x14ac:dyDescent="0.3">
      <c r="A38" s="14">
        <v>33</v>
      </c>
      <c r="B38" s="15" t="s">
        <v>6</v>
      </c>
      <c r="C38" s="31" t="s">
        <v>143</v>
      </c>
      <c r="D38" s="28">
        <v>23</v>
      </c>
      <c r="E38" s="33" t="s">
        <v>7</v>
      </c>
      <c r="F38" s="34" t="s">
        <v>135</v>
      </c>
      <c r="G38" s="1">
        <f t="shared" si="0"/>
        <v>1390</v>
      </c>
      <c r="H38" s="30">
        <f t="shared" si="1"/>
        <v>39.1749909424978</v>
      </c>
    </row>
    <row r="39" spans="1:8" ht="16.5" thickBot="1" x14ac:dyDescent="0.3">
      <c r="A39" s="14">
        <v>34</v>
      </c>
      <c r="B39" s="15" t="s">
        <v>6</v>
      </c>
      <c r="C39" s="102" t="s">
        <v>213</v>
      </c>
      <c r="D39" s="101">
        <v>23</v>
      </c>
      <c r="E39" s="108" t="s">
        <v>7</v>
      </c>
      <c r="F39" s="104" t="s">
        <v>109</v>
      </c>
      <c r="G39" s="111">
        <f t="shared" si="0"/>
        <v>1396</v>
      </c>
      <c r="H39" s="110">
        <f t="shared" si="1"/>
        <v>38.838966839352715</v>
      </c>
    </row>
    <row r="40" spans="1:8" ht="16.5" thickBot="1" x14ac:dyDescent="0.3">
      <c r="A40" s="14">
        <v>35</v>
      </c>
      <c r="B40" s="15" t="s">
        <v>6</v>
      </c>
      <c r="C40" s="31" t="s">
        <v>188</v>
      </c>
      <c r="D40" s="28">
        <v>23</v>
      </c>
      <c r="E40" s="33" t="s">
        <v>7</v>
      </c>
      <c r="F40" s="34" t="s">
        <v>109</v>
      </c>
      <c r="G40" s="1">
        <f t="shared" si="0"/>
        <v>1396</v>
      </c>
      <c r="H40" s="30">
        <f t="shared" si="1"/>
        <v>38.838966839352715</v>
      </c>
    </row>
    <row r="41" spans="1:8" ht="16.5" thickBot="1" x14ac:dyDescent="0.3">
      <c r="A41" s="14">
        <v>36</v>
      </c>
      <c r="B41" s="15" t="s">
        <v>6</v>
      </c>
      <c r="C41" s="31" t="s">
        <v>148</v>
      </c>
      <c r="D41" s="28">
        <v>23</v>
      </c>
      <c r="E41" s="33" t="s">
        <v>7</v>
      </c>
      <c r="F41" s="34" t="s">
        <v>127</v>
      </c>
      <c r="G41" s="1">
        <f t="shared" si="0"/>
        <v>1409</v>
      </c>
      <c r="H41" s="30">
        <f t="shared" si="1"/>
        <v>38.125585244607684</v>
      </c>
    </row>
    <row r="42" spans="1:8" ht="16.5" thickBot="1" x14ac:dyDescent="0.3">
      <c r="A42" s="14">
        <v>37</v>
      </c>
      <c r="B42" s="15" t="s">
        <v>6</v>
      </c>
      <c r="C42" s="31" t="s">
        <v>257</v>
      </c>
      <c r="D42" s="28">
        <v>23</v>
      </c>
      <c r="E42" s="33" t="s">
        <v>7</v>
      </c>
      <c r="F42" s="34" t="s">
        <v>117</v>
      </c>
      <c r="G42" s="1">
        <f t="shared" si="0"/>
        <v>1417</v>
      </c>
      <c r="H42" s="30">
        <f t="shared" si="1"/>
        <v>37.69630691736446</v>
      </c>
    </row>
    <row r="43" spans="1:8" ht="16.5" thickBot="1" x14ac:dyDescent="0.3">
      <c r="A43" s="14">
        <v>38</v>
      </c>
      <c r="B43" s="15" t="s">
        <v>6</v>
      </c>
      <c r="C43" s="102" t="s">
        <v>258</v>
      </c>
      <c r="D43" s="101">
        <v>23</v>
      </c>
      <c r="E43" s="108" t="s">
        <v>7</v>
      </c>
      <c r="F43" s="104" t="s">
        <v>106</v>
      </c>
      <c r="G43" s="111">
        <f t="shared" si="0"/>
        <v>1424</v>
      </c>
      <c r="H43" s="110">
        <f t="shared" si="1"/>
        <v>37.326608067163242</v>
      </c>
    </row>
    <row r="44" spans="1:8" ht="16.5" thickBot="1" x14ac:dyDescent="0.3">
      <c r="A44" s="14">
        <v>39</v>
      </c>
      <c r="B44" s="15" t="s">
        <v>6</v>
      </c>
      <c r="C44" s="31" t="s">
        <v>259</v>
      </c>
      <c r="D44" s="28">
        <v>23</v>
      </c>
      <c r="E44" s="33" t="s">
        <v>7</v>
      </c>
      <c r="F44" s="34" t="s">
        <v>51</v>
      </c>
      <c r="G44" s="1">
        <f t="shared" si="0"/>
        <v>1432</v>
      </c>
      <c r="H44" s="30">
        <f t="shared" si="1"/>
        <v>36.910715957679216</v>
      </c>
    </row>
    <row r="45" spans="1:8" ht="16.5" thickBot="1" x14ac:dyDescent="0.3">
      <c r="A45" s="14">
        <v>40</v>
      </c>
      <c r="B45" s="15" t="s">
        <v>6</v>
      </c>
      <c r="C45" s="31" t="s">
        <v>87</v>
      </c>
      <c r="D45" s="28">
        <v>23</v>
      </c>
      <c r="E45" s="33" t="s">
        <v>7</v>
      </c>
      <c r="F45" s="34" t="s">
        <v>124</v>
      </c>
      <c r="G45" s="1">
        <f t="shared" si="0"/>
        <v>1436</v>
      </c>
      <c r="H45" s="30">
        <f t="shared" si="1"/>
        <v>36.705371621883749</v>
      </c>
    </row>
    <row r="46" spans="1:8" ht="16.5" thickBot="1" x14ac:dyDescent="0.3">
      <c r="A46" s="14">
        <v>41</v>
      </c>
      <c r="B46" s="15" t="s">
        <v>6</v>
      </c>
      <c r="C46" s="31" t="s">
        <v>260</v>
      </c>
      <c r="D46" s="28">
        <v>23</v>
      </c>
      <c r="E46" s="33" t="s">
        <v>7</v>
      </c>
      <c r="F46" s="34" t="s">
        <v>112</v>
      </c>
      <c r="G46" s="1">
        <f t="shared" si="0"/>
        <v>1437</v>
      </c>
      <c r="H46" s="30">
        <f t="shared" si="1"/>
        <v>36.654303284940362</v>
      </c>
    </row>
    <row r="47" spans="1:8" ht="16.5" thickBot="1" x14ac:dyDescent="0.3">
      <c r="A47" s="14">
        <v>42</v>
      </c>
      <c r="B47" s="15" t="s">
        <v>6</v>
      </c>
      <c r="C47" s="31" t="s">
        <v>238</v>
      </c>
      <c r="D47" s="28">
        <v>24</v>
      </c>
      <c r="E47" s="33" t="s">
        <v>7</v>
      </c>
      <c r="F47" s="34" t="s">
        <v>62</v>
      </c>
      <c r="G47" s="1">
        <f t="shared" si="0"/>
        <v>1443</v>
      </c>
      <c r="H47" s="30">
        <f t="shared" si="1"/>
        <v>36.350119510202674</v>
      </c>
    </row>
    <row r="48" spans="1:8" ht="16.5" thickBot="1" x14ac:dyDescent="0.3">
      <c r="A48" s="14">
        <v>43</v>
      </c>
      <c r="B48" s="15" t="s">
        <v>6</v>
      </c>
      <c r="C48" s="31" t="s">
        <v>93</v>
      </c>
      <c r="D48" s="28">
        <v>24</v>
      </c>
      <c r="E48" s="33" t="s">
        <v>7</v>
      </c>
      <c r="F48" s="34" t="s">
        <v>171</v>
      </c>
      <c r="G48" s="1">
        <f t="shared" si="0"/>
        <v>1460</v>
      </c>
      <c r="H48" s="30">
        <f t="shared" si="1"/>
        <v>35.508538187277168</v>
      </c>
    </row>
    <row r="49" spans="1:8" ht="16.5" thickBot="1" x14ac:dyDescent="0.3">
      <c r="A49" s="14">
        <v>44</v>
      </c>
      <c r="B49" s="15" t="s">
        <v>6</v>
      </c>
      <c r="C49" s="31" t="s">
        <v>190</v>
      </c>
      <c r="D49" s="28">
        <v>24</v>
      </c>
      <c r="E49" s="33" t="s">
        <v>7</v>
      </c>
      <c r="F49" s="34" t="s">
        <v>59</v>
      </c>
      <c r="G49" s="1">
        <f t="shared" si="0"/>
        <v>1467</v>
      </c>
      <c r="H49" s="30">
        <f t="shared" si="1"/>
        <v>35.170478544335296</v>
      </c>
    </row>
    <row r="50" spans="1:8" ht="16.5" thickBot="1" x14ac:dyDescent="0.3">
      <c r="A50" s="14">
        <v>45</v>
      </c>
      <c r="B50" s="15" t="s">
        <v>6</v>
      </c>
      <c r="C50" s="31" t="s">
        <v>261</v>
      </c>
      <c r="D50" s="28">
        <v>24</v>
      </c>
      <c r="E50" s="33" t="s">
        <v>7</v>
      </c>
      <c r="F50" s="34" t="s">
        <v>266</v>
      </c>
      <c r="G50" s="1">
        <f t="shared" si="0"/>
        <v>1475</v>
      </c>
      <c r="H50" s="30">
        <f t="shared" si="1"/>
        <v>34.790002872737723</v>
      </c>
    </row>
    <row r="51" spans="1:8" ht="16.5" thickBot="1" x14ac:dyDescent="0.3">
      <c r="A51" s="14">
        <v>46</v>
      </c>
      <c r="B51" s="15" t="s">
        <v>6</v>
      </c>
      <c r="C51" s="31" t="s">
        <v>95</v>
      </c>
      <c r="D51" s="28">
        <v>24</v>
      </c>
      <c r="E51" s="33" t="s">
        <v>7</v>
      </c>
      <c r="F51" s="34" t="s">
        <v>166</v>
      </c>
      <c r="G51" s="1">
        <f t="shared" ref="G51:G74" si="2">D51*60+F51</f>
        <v>1479</v>
      </c>
      <c r="H51" s="30">
        <f t="shared" ref="H51:H74" si="3">(870/G51)*(870/G51)*100</f>
        <v>34.602076124567475</v>
      </c>
    </row>
    <row r="52" spans="1:8" ht="16.5" thickBot="1" x14ac:dyDescent="0.3">
      <c r="A52" s="14">
        <v>47</v>
      </c>
      <c r="B52" s="15" t="s">
        <v>6</v>
      </c>
      <c r="C52" s="31" t="s">
        <v>57</v>
      </c>
      <c r="D52" s="28">
        <v>25</v>
      </c>
      <c r="E52" s="33" t="s">
        <v>7</v>
      </c>
      <c r="F52" s="34" t="s">
        <v>113</v>
      </c>
      <c r="G52" s="1">
        <f t="shared" si="2"/>
        <v>1517</v>
      </c>
      <c r="H52" s="30">
        <f t="shared" si="3"/>
        <v>32.890262804888906</v>
      </c>
    </row>
    <row r="53" spans="1:8" ht="16.5" thickBot="1" x14ac:dyDescent="0.3">
      <c r="A53" s="14">
        <v>48</v>
      </c>
      <c r="B53" s="15" t="s">
        <v>6</v>
      </c>
      <c r="C53" s="31" t="s">
        <v>98</v>
      </c>
      <c r="D53" s="28">
        <v>25</v>
      </c>
      <c r="E53" s="33" t="s">
        <v>7</v>
      </c>
      <c r="F53" s="34" t="s">
        <v>171</v>
      </c>
      <c r="G53" s="1">
        <f t="shared" si="2"/>
        <v>1520</v>
      </c>
      <c r="H53" s="30">
        <f t="shared" si="3"/>
        <v>32.760560941828246</v>
      </c>
    </row>
    <row r="54" spans="1:8" ht="16.5" thickBot="1" x14ac:dyDescent="0.3">
      <c r="A54" s="14">
        <v>49</v>
      </c>
      <c r="B54" s="15" t="s">
        <v>6</v>
      </c>
      <c r="C54" s="31" t="s">
        <v>193</v>
      </c>
      <c r="D54" s="28">
        <v>25</v>
      </c>
      <c r="E54" s="33" t="s">
        <v>7</v>
      </c>
      <c r="F54" s="34" t="s">
        <v>122</v>
      </c>
      <c r="G54" s="1">
        <f t="shared" si="2"/>
        <v>1523</v>
      </c>
      <c r="H54" s="30">
        <f t="shared" si="3"/>
        <v>32.631624782445051</v>
      </c>
    </row>
    <row r="55" spans="1:8" ht="16.5" thickBot="1" x14ac:dyDescent="0.3">
      <c r="A55" s="14">
        <v>50</v>
      </c>
      <c r="B55" s="15" t="s">
        <v>6</v>
      </c>
      <c r="C55" s="31" t="s">
        <v>154</v>
      </c>
      <c r="D55" s="28">
        <v>26</v>
      </c>
      <c r="E55" s="33" t="s">
        <v>7</v>
      </c>
      <c r="F55" s="34" t="s">
        <v>162</v>
      </c>
      <c r="G55" s="1">
        <f t="shared" si="2"/>
        <v>1560</v>
      </c>
      <c r="H55" s="30">
        <f t="shared" si="3"/>
        <v>31.102071005917161</v>
      </c>
    </row>
    <row r="56" spans="1:8" ht="16.5" thickBot="1" x14ac:dyDescent="0.3">
      <c r="A56" s="14">
        <v>51</v>
      </c>
      <c r="B56" s="15" t="s">
        <v>6</v>
      </c>
      <c r="C56" s="102" t="s">
        <v>194</v>
      </c>
      <c r="D56" s="101">
        <v>26</v>
      </c>
      <c r="E56" s="108" t="s">
        <v>7</v>
      </c>
      <c r="F56" s="104" t="s">
        <v>114</v>
      </c>
      <c r="G56" s="111">
        <f t="shared" si="2"/>
        <v>1586</v>
      </c>
      <c r="H56" s="110">
        <f t="shared" si="3"/>
        <v>30.090689497796774</v>
      </c>
    </row>
    <row r="57" spans="1:8" ht="16.5" thickBot="1" x14ac:dyDescent="0.3">
      <c r="A57" s="14">
        <v>52</v>
      </c>
      <c r="B57" s="15" t="s">
        <v>6</v>
      </c>
      <c r="C57" s="102" t="s">
        <v>219</v>
      </c>
      <c r="D57" s="101">
        <v>26</v>
      </c>
      <c r="E57" s="108" t="s">
        <v>7</v>
      </c>
      <c r="F57" s="104" t="s">
        <v>112</v>
      </c>
      <c r="G57" s="111">
        <f t="shared" si="2"/>
        <v>1617</v>
      </c>
      <c r="H57" s="110">
        <f t="shared" si="3"/>
        <v>28.947993432488534</v>
      </c>
    </row>
    <row r="58" spans="1:8" ht="16.5" thickBot="1" x14ac:dyDescent="0.3">
      <c r="A58" s="14">
        <v>53</v>
      </c>
      <c r="B58" s="15" t="s">
        <v>6</v>
      </c>
      <c r="C58" s="102" t="s">
        <v>262</v>
      </c>
      <c r="D58" s="101">
        <v>26</v>
      </c>
      <c r="E58" s="108" t="s">
        <v>7</v>
      </c>
      <c r="F58" s="104" t="s">
        <v>112</v>
      </c>
      <c r="G58" s="111">
        <f t="shared" si="2"/>
        <v>1617</v>
      </c>
      <c r="H58" s="110">
        <f t="shared" si="3"/>
        <v>28.947993432488534</v>
      </c>
    </row>
    <row r="59" spans="1:8" ht="16.5" thickBot="1" x14ac:dyDescent="0.3">
      <c r="A59" s="14">
        <v>54</v>
      </c>
      <c r="B59" s="15" t="s">
        <v>6</v>
      </c>
      <c r="C59" s="102" t="s">
        <v>100</v>
      </c>
      <c r="D59" s="101">
        <v>27</v>
      </c>
      <c r="E59" s="108" t="s">
        <v>7</v>
      </c>
      <c r="F59" s="104" t="s">
        <v>171</v>
      </c>
      <c r="G59" s="111">
        <f t="shared" si="2"/>
        <v>1640</v>
      </c>
      <c r="H59" s="110">
        <f t="shared" si="3"/>
        <v>28.141731112433078</v>
      </c>
    </row>
    <row r="60" spans="1:8" ht="16.5" thickBot="1" x14ac:dyDescent="0.3">
      <c r="A60" s="14">
        <v>55</v>
      </c>
      <c r="B60" s="15" t="s">
        <v>6</v>
      </c>
      <c r="C60" s="31" t="s">
        <v>235</v>
      </c>
      <c r="D60" s="28">
        <v>27</v>
      </c>
      <c r="E60" s="33" t="s">
        <v>7</v>
      </c>
      <c r="F60" s="34" t="s">
        <v>114</v>
      </c>
      <c r="G60" s="1">
        <f t="shared" si="2"/>
        <v>1646</v>
      </c>
      <c r="H60" s="30">
        <f t="shared" si="3"/>
        <v>27.936940541450312</v>
      </c>
    </row>
    <row r="61" spans="1:8" ht="16.5" thickBot="1" x14ac:dyDescent="0.3">
      <c r="A61" s="14">
        <v>56</v>
      </c>
      <c r="B61" s="15" t="s">
        <v>6</v>
      </c>
      <c r="C61" s="31" t="s">
        <v>58</v>
      </c>
      <c r="D61" s="28">
        <v>27</v>
      </c>
      <c r="E61" s="33" t="s">
        <v>7</v>
      </c>
      <c r="F61" s="34" t="s">
        <v>168</v>
      </c>
      <c r="G61" s="1">
        <f t="shared" si="2"/>
        <v>1675</v>
      </c>
      <c r="H61" s="30">
        <f t="shared" si="3"/>
        <v>26.977946090443311</v>
      </c>
    </row>
    <row r="62" spans="1:8" ht="16.5" thickBot="1" x14ac:dyDescent="0.3">
      <c r="A62" s="14">
        <v>57</v>
      </c>
      <c r="B62" s="15" t="s">
        <v>6</v>
      </c>
      <c r="C62" s="31" t="s">
        <v>263</v>
      </c>
      <c r="D62" s="28">
        <v>28</v>
      </c>
      <c r="E62" s="33" t="s">
        <v>7</v>
      </c>
      <c r="F62" s="34" t="s">
        <v>171</v>
      </c>
      <c r="G62" s="1">
        <f t="shared" si="2"/>
        <v>1700</v>
      </c>
      <c r="H62" s="30">
        <f t="shared" si="3"/>
        <v>26.19031141868512</v>
      </c>
    </row>
    <row r="63" spans="1:8" ht="16.5" thickBot="1" x14ac:dyDescent="0.3">
      <c r="A63" s="14">
        <v>58</v>
      </c>
      <c r="B63" s="15" t="s">
        <v>6</v>
      </c>
      <c r="C63" s="31" t="s">
        <v>64</v>
      </c>
      <c r="D63" s="28">
        <v>28</v>
      </c>
      <c r="E63" s="33" t="s">
        <v>7</v>
      </c>
      <c r="F63" s="34" t="s">
        <v>222</v>
      </c>
      <c r="G63" s="1">
        <f t="shared" si="2"/>
        <v>1711</v>
      </c>
      <c r="H63" s="30">
        <f t="shared" si="3"/>
        <v>25.854639471416256</v>
      </c>
    </row>
    <row r="64" spans="1:8" ht="16.5" thickBot="1" x14ac:dyDescent="0.3">
      <c r="A64" s="14">
        <v>59</v>
      </c>
      <c r="B64" s="15" t="s">
        <v>6</v>
      </c>
      <c r="C64" s="102" t="s">
        <v>200</v>
      </c>
      <c r="D64" s="101">
        <v>28</v>
      </c>
      <c r="E64" s="108" t="s">
        <v>7</v>
      </c>
      <c r="F64" s="104" t="s">
        <v>116</v>
      </c>
      <c r="G64" s="111">
        <f t="shared" si="2"/>
        <v>1712</v>
      </c>
      <c r="H64" s="110">
        <f t="shared" si="3"/>
        <v>25.824444274609142</v>
      </c>
    </row>
    <row r="65" spans="1:8" ht="16.5" thickBot="1" x14ac:dyDescent="0.3">
      <c r="A65" s="14">
        <v>60</v>
      </c>
      <c r="B65" s="15" t="s">
        <v>6</v>
      </c>
      <c r="C65" s="31" t="s">
        <v>103</v>
      </c>
      <c r="D65" s="28">
        <v>28</v>
      </c>
      <c r="E65" s="33" t="s">
        <v>7</v>
      </c>
      <c r="F65" s="34" t="s">
        <v>118</v>
      </c>
      <c r="G65" s="1">
        <f t="shared" si="2"/>
        <v>1720</v>
      </c>
      <c r="H65" s="30">
        <f t="shared" si="3"/>
        <v>25.584775554353705</v>
      </c>
    </row>
    <row r="66" spans="1:8" ht="16.5" thickBot="1" x14ac:dyDescent="0.3">
      <c r="A66" s="14">
        <v>61</v>
      </c>
      <c r="B66" s="15" t="s">
        <v>6</v>
      </c>
      <c r="C66" s="102" t="s">
        <v>55</v>
      </c>
      <c r="D66" s="101">
        <v>28</v>
      </c>
      <c r="E66" s="108" t="s">
        <v>7</v>
      </c>
      <c r="F66" s="104" t="s">
        <v>174</v>
      </c>
      <c r="G66" s="111">
        <f t="shared" si="2"/>
        <v>1726</v>
      </c>
      <c r="H66" s="110">
        <f t="shared" si="3"/>
        <v>25.407206798349556</v>
      </c>
    </row>
    <row r="67" spans="1:8" ht="16.5" thickBot="1" x14ac:dyDescent="0.3">
      <c r="A67" s="14">
        <v>62</v>
      </c>
      <c r="B67" s="15" t="s">
        <v>6</v>
      </c>
      <c r="C67" s="102" t="s">
        <v>61</v>
      </c>
      <c r="D67" s="101">
        <v>28</v>
      </c>
      <c r="E67" s="108" t="s">
        <v>7</v>
      </c>
      <c r="F67" s="104" t="s">
        <v>132</v>
      </c>
      <c r="G67" s="111">
        <f t="shared" si="2"/>
        <v>1730</v>
      </c>
      <c r="H67" s="110">
        <f t="shared" si="3"/>
        <v>25.289852651274686</v>
      </c>
    </row>
    <row r="68" spans="1:8" ht="16.5" thickBot="1" x14ac:dyDescent="0.3">
      <c r="A68" s="14">
        <v>63</v>
      </c>
      <c r="B68" s="15" t="s">
        <v>6</v>
      </c>
      <c r="C68" s="31" t="s">
        <v>134</v>
      </c>
      <c r="D68" s="28">
        <v>29</v>
      </c>
      <c r="E68" s="33" t="s">
        <v>7</v>
      </c>
      <c r="F68" s="34" t="s">
        <v>135</v>
      </c>
      <c r="G68" s="1">
        <f t="shared" si="2"/>
        <v>1750</v>
      </c>
      <c r="H68" s="30">
        <f t="shared" si="3"/>
        <v>24.715102040816326</v>
      </c>
    </row>
    <row r="69" spans="1:8" ht="16.5" thickBot="1" x14ac:dyDescent="0.3">
      <c r="A69" s="14">
        <v>64</v>
      </c>
      <c r="B69" s="15" t="s">
        <v>6</v>
      </c>
      <c r="C69" s="102" t="s">
        <v>101</v>
      </c>
      <c r="D69" s="101">
        <v>29</v>
      </c>
      <c r="E69" s="108" t="s">
        <v>7</v>
      </c>
      <c r="F69" s="104" t="s">
        <v>202</v>
      </c>
      <c r="G69" s="111">
        <f t="shared" si="2"/>
        <v>1752</v>
      </c>
      <c r="H69" s="110">
        <f t="shared" si="3"/>
        <v>24.658707074498029</v>
      </c>
    </row>
    <row r="70" spans="1:8" ht="16.5" thickBot="1" x14ac:dyDescent="0.3">
      <c r="A70" s="14">
        <v>65</v>
      </c>
      <c r="B70" s="15" t="s">
        <v>6</v>
      </c>
      <c r="C70" s="31" t="s">
        <v>105</v>
      </c>
      <c r="D70" s="28">
        <v>30</v>
      </c>
      <c r="E70" s="33" t="s">
        <v>7</v>
      </c>
      <c r="F70" s="34" t="s">
        <v>171</v>
      </c>
      <c r="G70" s="1">
        <f t="shared" si="2"/>
        <v>1820</v>
      </c>
      <c r="H70" s="30">
        <f t="shared" si="3"/>
        <v>22.850501147204447</v>
      </c>
    </row>
    <row r="71" spans="1:8" ht="16.5" thickBot="1" x14ac:dyDescent="0.3">
      <c r="A71" s="14">
        <v>66</v>
      </c>
      <c r="B71" s="15" t="s">
        <v>6</v>
      </c>
      <c r="C71" s="31" t="s">
        <v>220</v>
      </c>
      <c r="D71" s="28">
        <v>31</v>
      </c>
      <c r="E71" s="33" t="s">
        <v>7</v>
      </c>
      <c r="F71" s="34" t="s">
        <v>162</v>
      </c>
      <c r="G71" s="1">
        <f t="shared" si="2"/>
        <v>1860</v>
      </c>
      <c r="H71" s="30">
        <f t="shared" si="3"/>
        <v>21.878251821019767</v>
      </c>
    </row>
    <row r="72" spans="1:8" ht="16.5" thickBot="1" x14ac:dyDescent="0.3">
      <c r="A72" s="14">
        <v>67</v>
      </c>
      <c r="B72" s="15" t="s">
        <v>6</v>
      </c>
      <c r="C72" s="102" t="s">
        <v>53</v>
      </c>
      <c r="D72" s="101">
        <v>33</v>
      </c>
      <c r="E72" s="108" t="s">
        <v>7</v>
      </c>
      <c r="F72" s="104" t="s">
        <v>172</v>
      </c>
      <c r="G72" s="111">
        <f t="shared" si="2"/>
        <v>2018</v>
      </c>
      <c r="H72" s="110">
        <f t="shared" si="3"/>
        <v>18.586438603608162</v>
      </c>
    </row>
    <row r="73" spans="1:8" ht="16.5" thickBot="1" x14ac:dyDescent="0.3">
      <c r="A73" s="14">
        <v>68</v>
      </c>
      <c r="B73" s="15" t="s">
        <v>6</v>
      </c>
      <c r="C73" s="31" t="s">
        <v>264</v>
      </c>
      <c r="D73" s="28">
        <v>34</v>
      </c>
      <c r="E73" s="33" t="s">
        <v>7</v>
      </c>
      <c r="F73" s="34" t="s">
        <v>113</v>
      </c>
      <c r="G73" s="1">
        <f t="shared" si="2"/>
        <v>2057</v>
      </c>
      <c r="H73" s="30">
        <f t="shared" si="3"/>
        <v>17.888335099163395</v>
      </c>
    </row>
    <row r="74" spans="1:8" ht="16.5" thickBot="1" x14ac:dyDescent="0.3">
      <c r="A74" s="14">
        <v>69</v>
      </c>
      <c r="B74" s="15" t="s">
        <v>6</v>
      </c>
      <c r="C74" s="102" t="s">
        <v>245</v>
      </c>
      <c r="D74" s="101">
        <v>35</v>
      </c>
      <c r="E74" s="108" t="s">
        <v>7</v>
      </c>
      <c r="F74" s="104" t="s">
        <v>162</v>
      </c>
      <c r="G74" s="111">
        <f t="shared" si="2"/>
        <v>2100</v>
      </c>
      <c r="H74" s="110">
        <f t="shared" si="3"/>
        <v>17.163265306122451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75" zoomScaleNormal="75" workbookViewId="0">
      <selection activeCell="J56" sqref="J5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279</v>
      </c>
      <c r="B1" s="6"/>
      <c r="D1" s="8"/>
      <c r="E1" s="8"/>
      <c r="F1" s="9"/>
    </row>
    <row r="2" spans="1:8" x14ac:dyDescent="0.2">
      <c r="C2" s="1" t="s">
        <v>280</v>
      </c>
      <c r="D2" s="2"/>
    </row>
    <row r="3" spans="1:8" x14ac:dyDescent="0.2">
      <c r="C3" s="1" t="s">
        <v>31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69</v>
      </c>
      <c r="D6" s="17">
        <v>18</v>
      </c>
      <c r="E6" s="27" t="s">
        <v>7</v>
      </c>
      <c r="F6" s="26" t="s">
        <v>133</v>
      </c>
      <c r="G6" s="18">
        <f t="shared" ref="G6:G42" si="0">D6*60+F6</f>
        <v>1134</v>
      </c>
      <c r="H6" s="19">
        <f>(870/G6)*(870/G6)*100</f>
        <v>58.858934520310179</v>
      </c>
    </row>
    <row r="7" spans="1:8" s="14" customFormat="1" ht="17.25" thickBot="1" x14ac:dyDescent="0.35">
      <c r="A7" s="14">
        <v>2</v>
      </c>
      <c r="B7" s="15" t="s">
        <v>6</v>
      </c>
      <c r="C7" s="20" t="s">
        <v>267</v>
      </c>
      <c r="D7" s="17">
        <v>19</v>
      </c>
      <c r="E7" s="21" t="s">
        <v>7</v>
      </c>
      <c r="F7" s="25" t="s">
        <v>172</v>
      </c>
      <c r="G7" s="22">
        <f t="shared" si="0"/>
        <v>1178</v>
      </c>
      <c r="H7" s="23">
        <f t="shared" ref="H7:H42" si="1">(870/G7)*(870/G7)*100</f>
        <v>54.544118113345682</v>
      </c>
    </row>
    <row r="8" spans="1:8" s="14" customFormat="1" ht="17.25" thickBot="1" x14ac:dyDescent="0.35">
      <c r="A8" s="14">
        <v>3</v>
      </c>
      <c r="B8" s="15" t="s">
        <v>6</v>
      </c>
      <c r="C8" s="91" t="s">
        <v>268</v>
      </c>
      <c r="D8" s="113">
        <v>19</v>
      </c>
      <c r="E8" s="92" t="s">
        <v>7</v>
      </c>
      <c r="F8" s="93" t="s">
        <v>166</v>
      </c>
      <c r="G8" s="94">
        <f t="shared" si="0"/>
        <v>1179</v>
      </c>
      <c r="H8" s="95">
        <f t="shared" si="1"/>
        <v>54.451631282818283</v>
      </c>
    </row>
    <row r="9" spans="1:8" s="14" customFormat="1" ht="17.25" thickBot="1" x14ac:dyDescent="0.35">
      <c r="A9" s="14">
        <v>4</v>
      </c>
      <c r="B9" s="15" t="s">
        <v>6</v>
      </c>
      <c r="C9" s="24" t="s">
        <v>73</v>
      </c>
      <c r="D9" s="17">
        <v>19</v>
      </c>
      <c r="E9" s="21" t="s">
        <v>7</v>
      </c>
      <c r="F9" s="25" t="s">
        <v>133</v>
      </c>
      <c r="G9" s="22">
        <f t="shared" si="0"/>
        <v>1194</v>
      </c>
      <c r="H9" s="23">
        <f t="shared" si="1"/>
        <v>53.092093633999148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75</v>
      </c>
      <c r="D10" s="17">
        <v>19</v>
      </c>
      <c r="E10" s="21" t="s">
        <v>7</v>
      </c>
      <c r="F10" s="25" t="s">
        <v>54</v>
      </c>
      <c r="G10" s="22">
        <f t="shared" si="0"/>
        <v>1199</v>
      </c>
      <c r="H10" s="23">
        <f t="shared" si="1"/>
        <v>52.650213793674318</v>
      </c>
    </row>
    <row r="11" spans="1:8" s="14" customFormat="1" ht="16.5" x14ac:dyDescent="0.3">
      <c r="A11" s="14">
        <v>6</v>
      </c>
      <c r="B11" s="15" t="s">
        <v>6</v>
      </c>
      <c r="C11" s="20" t="s">
        <v>74</v>
      </c>
      <c r="D11" s="17">
        <v>19</v>
      </c>
      <c r="E11" s="21" t="s">
        <v>7</v>
      </c>
      <c r="F11" s="25" t="s">
        <v>54</v>
      </c>
      <c r="G11" s="22">
        <f t="shared" si="0"/>
        <v>1199</v>
      </c>
      <c r="H11" s="23">
        <f t="shared" si="1"/>
        <v>52.650213793674318</v>
      </c>
    </row>
    <row r="12" spans="1:8" s="14" customFormat="1" ht="16.5" x14ac:dyDescent="0.3">
      <c r="A12" s="14">
        <v>7</v>
      </c>
      <c r="B12" s="15" t="s">
        <v>6</v>
      </c>
      <c r="C12" s="24" t="s">
        <v>67</v>
      </c>
      <c r="D12" s="21">
        <v>20</v>
      </c>
      <c r="E12" s="21" t="s">
        <v>7</v>
      </c>
      <c r="F12" s="25" t="s">
        <v>169</v>
      </c>
      <c r="G12" s="22">
        <f t="shared" si="0"/>
        <v>1205</v>
      </c>
      <c r="H12" s="23">
        <f t="shared" si="1"/>
        <v>52.127201666637966</v>
      </c>
    </row>
    <row r="13" spans="1:8" s="14" customFormat="1" ht="16.5" x14ac:dyDescent="0.3">
      <c r="A13" s="14">
        <v>8</v>
      </c>
      <c r="B13" s="15" t="s">
        <v>6</v>
      </c>
      <c r="C13" s="24" t="s">
        <v>179</v>
      </c>
      <c r="D13" s="21">
        <v>20</v>
      </c>
      <c r="E13" s="21" t="s">
        <v>7</v>
      </c>
      <c r="F13" s="25" t="s">
        <v>170</v>
      </c>
      <c r="G13" s="22">
        <f t="shared" si="0"/>
        <v>1209</v>
      </c>
      <c r="H13" s="23">
        <f t="shared" si="1"/>
        <v>51.782844546792361</v>
      </c>
    </row>
    <row r="14" spans="1:8" s="14" customFormat="1" ht="16.5" x14ac:dyDescent="0.3">
      <c r="A14" s="14">
        <v>9</v>
      </c>
      <c r="B14" s="15" t="s">
        <v>6</v>
      </c>
      <c r="C14" s="91" t="s">
        <v>226</v>
      </c>
      <c r="D14" s="92">
        <v>20</v>
      </c>
      <c r="E14" s="92" t="s">
        <v>7</v>
      </c>
      <c r="F14" s="93" t="s">
        <v>135</v>
      </c>
      <c r="G14" s="94">
        <f t="shared" si="0"/>
        <v>1210</v>
      </c>
      <c r="H14" s="95">
        <f t="shared" si="1"/>
        <v>51.697288436582213</v>
      </c>
    </row>
    <row r="15" spans="1:8" s="14" customFormat="1" ht="16.5" x14ac:dyDescent="0.3">
      <c r="A15" s="14">
        <v>10</v>
      </c>
      <c r="B15" s="15" t="s">
        <v>6</v>
      </c>
      <c r="C15" s="20" t="s">
        <v>269</v>
      </c>
      <c r="D15" s="21">
        <v>20</v>
      </c>
      <c r="E15" s="21" t="s">
        <v>7</v>
      </c>
      <c r="F15" s="25" t="s">
        <v>127</v>
      </c>
      <c r="G15" s="22">
        <f t="shared" si="0"/>
        <v>1229</v>
      </c>
      <c r="H15" s="23">
        <f t="shared" si="1"/>
        <v>50.111192691406025</v>
      </c>
    </row>
    <row r="16" spans="1:8" s="14" customFormat="1" ht="16.5" x14ac:dyDescent="0.3">
      <c r="A16" s="14">
        <v>11</v>
      </c>
      <c r="B16" s="15" t="s">
        <v>6</v>
      </c>
      <c r="C16" s="20" t="s">
        <v>76</v>
      </c>
      <c r="D16" s="21">
        <v>20</v>
      </c>
      <c r="E16" s="21" t="s">
        <v>7</v>
      </c>
      <c r="F16" s="25" t="s">
        <v>222</v>
      </c>
      <c r="G16" s="22">
        <f t="shared" si="0"/>
        <v>1231</v>
      </c>
      <c r="H16" s="23">
        <f t="shared" si="1"/>
        <v>49.948494121202799</v>
      </c>
    </row>
    <row r="17" spans="1:8" s="14" customFormat="1" ht="16.5" x14ac:dyDescent="0.3">
      <c r="A17" s="14">
        <v>12</v>
      </c>
      <c r="B17" s="15" t="s">
        <v>6</v>
      </c>
      <c r="C17" s="20" t="s">
        <v>270</v>
      </c>
      <c r="D17" s="21">
        <v>20</v>
      </c>
      <c r="E17" s="21" t="s">
        <v>7</v>
      </c>
      <c r="F17" s="25" t="s">
        <v>133</v>
      </c>
      <c r="G17" s="22">
        <f t="shared" si="0"/>
        <v>1254</v>
      </c>
      <c r="H17" s="23">
        <f t="shared" si="1"/>
        <v>48.133055561914787</v>
      </c>
    </row>
    <row r="18" spans="1:8" s="14" customFormat="1" ht="16.5" x14ac:dyDescent="0.3">
      <c r="A18" s="14">
        <v>13</v>
      </c>
      <c r="B18" s="15" t="s">
        <v>6</v>
      </c>
      <c r="C18" s="91" t="s">
        <v>253</v>
      </c>
      <c r="D18" s="92">
        <v>21</v>
      </c>
      <c r="E18" s="92" t="s">
        <v>7</v>
      </c>
      <c r="F18" s="93" t="s">
        <v>115</v>
      </c>
      <c r="G18" s="94">
        <f t="shared" si="0"/>
        <v>1267</v>
      </c>
      <c r="H18" s="95">
        <f t="shared" si="1"/>
        <v>47.150388497024522</v>
      </c>
    </row>
    <row r="19" spans="1:8" s="14" customFormat="1" ht="16.5" x14ac:dyDescent="0.3">
      <c r="A19" s="14">
        <v>14</v>
      </c>
      <c r="B19" s="15" t="s">
        <v>6</v>
      </c>
      <c r="C19" s="20" t="s">
        <v>212</v>
      </c>
      <c r="D19" s="21">
        <v>21</v>
      </c>
      <c r="E19" s="21" t="s">
        <v>7</v>
      </c>
      <c r="F19" s="25" t="s">
        <v>130</v>
      </c>
      <c r="G19" s="22">
        <f t="shared" si="0"/>
        <v>1293</v>
      </c>
      <c r="H19" s="23">
        <f t="shared" si="1"/>
        <v>45.273227426639608</v>
      </c>
    </row>
    <row r="20" spans="1:8" s="14" customFormat="1" ht="16.5" x14ac:dyDescent="0.3">
      <c r="A20" s="14">
        <v>15</v>
      </c>
      <c r="B20" s="15" t="s">
        <v>6</v>
      </c>
      <c r="C20" s="20" t="s">
        <v>86</v>
      </c>
      <c r="D20" s="21">
        <v>21</v>
      </c>
      <c r="E20" s="21" t="s">
        <v>7</v>
      </c>
      <c r="F20" s="25" t="s">
        <v>117</v>
      </c>
      <c r="G20" s="22">
        <f t="shared" si="0"/>
        <v>1297</v>
      </c>
      <c r="H20" s="23">
        <f t="shared" si="1"/>
        <v>44.994409137033507</v>
      </c>
    </row>
    <row r="21" spans="1:8" s="14" customFormat="1" ht="16.5" x14ac:dyDescent="0.3">
      <c r="A21" s="14">
        <v>16</v>
      </c>
      <c r="B21" s="15" t="s">
        <v>6</v>
      </c>
      <c r="C21" s="91" t="s">
        <v>271</v>
      </c>
      <c r="D21" s="92">
        <v>21</v>
      </c>
      <c r="E21" s="92" t="s">
        <v>7</v>
      </c>
      <c r="F21" s="93" t="s">
        <v>172</v>
      </c>
      <c r="G21" s="94">
        <f t="shared" si="0"/>
        <v>1298</v>
      </c>
      <c r="H21" s="95">
        <f t="shared" si="1"/>
        <v>44.925107015415442</v>
      </c>
    </row>
    <row r="22" spans="1:8" s="14" customFormat="1" ht="16.5" x14ac:dyDescent="0.3">
      <c r="A22" s="14">
        <v>17</v>
      </c>
      <c r="B22" s="15" t="s">
        <v>6</v>
      </c>
      <c r="C22" s="20" t="s">
        <v>211</v>
      </c>
      <c r="D22" s="21">
        <v>21</v>
      </c>
      <c r="E22" s="21" t="s">
        <v>7</v>
      </c>
      <c r="F22" s="25" t="s">
        <v>265</v>
      </c>
      <c r="G22" s="22">
        <f t="shared" si="0"/>
        <v>1301</v>
      </c>
      <c r="H22" s="23">
        <f t="shared" si="1"/>
        <v>44.718158620962647</v>
      </c>
    </row>
    <row r="23" spans="1:8" s="14" customFormat="1" ht="16.5" x14ac:dyDescent="0.3">
      <c r="A23" s="14">
        <v>18</v>
      </c>
      <c r="B23" s="15" t="s">
        <v>6</v>
      </c>
      <c r="C23" s="91" t="s">
        <v>183</v>
      </c>
      <c r="D23" s="92">
        <v>21</v>
      </c>
      <c r="E23" s="92" t="s">
        <v>7</v>
      </c>
      <c r="F23" s="93" t="s">
        <v>165</v>
      </c>
      <c r="G23" s="94">
        <f t="shared" si="0"/>
        <v>1303</v>
      </c>
      <c r="H23" s="95">
        <f t="shared" si="1"/>
        <v>44.580986436047873</v>
      </c>
    </row>
    <row r="24" spans="1:8" s="14" customFormat="1" ht="16.5" x14ac:dyDescent="0.3">
      <c r="A24" s="14">
        <v>19</v>
      </c>
      <c r="B24" s="15" t="s">
        <v>6</v>
      </c>
      <c r="C24" s="20" t="s">
        <v>225</v>
      </c>
      <c r="D24" s="21">
        <v>21</v>
      </c>
      <c r="E24" s="21"/>
      <c r="F24" s="25" t="s">
        <v>165</v>
      </c>
      <c r="G24" s="22">
        <f t="shared" si="0"/>
        <v>1303</v>
      </c>
      <c r="H24" s="23">
        <f t="shared" si="1"/>
        <v>44.580986436047873</v>
      </c>
    </row>
    <row r="25" spans="1:8" s="14" customFormat="1" ht="16.5" x14ac:dyDescent="0.3">
      <c r="A25" s="14">
        <v>20</v>
      </c>
      <c r="B25" s="15" t="s">
        <v>6</v>
      </c>
      <c r="C25" s="91" t="s">
        <v>234</v>
      </c>
      <c r="D25" s="92">
        <v>21</v>
      </c>
      <c r="E25" s="92" t="s">
        <v>7</v>
      </c>
      <c r="F25" s="93" t="s">
        <v>167</v>
      </c>
      <c r="G25" s="94">
        <f t="shared" si="0"/>
        <v>1313</v>
      </c>
      <c r="H25" s="95">
        <f t="shared" si="1"/>
        <v>43.904501763082742</v>
      </c>
    </row>
    <row r="26" spans="1:8" s="14" customFormat="1" ht="16.5" x14ac:dyDescent="0.3">
      <c r="A26" s="14">
        <v>21</v>
      </c>
      <c r="B26" s="15" t="s">
        <v>6</v>
      </c>
      <c r="C26" s="91" t="s">
        <v>272</v>
      </c>
      <c r="D26" s="92">
        <v>21</v>
      </c>
      <c r="E26" s="92" t="s">
        <v>7</v>
      </c>
      <c r="F26" s="93" t="s">
        <v>133</v>
      </c>
      <c r="G26" s="94">
        <f t="shared" si="0"/>
        <v>1314</v>
      </c>
      <c r="H26" s="95">
        <f t="shared" si="1"/>
        <v>43.837701465774273</v>
      </c>
    </row>
    <row r="27" spans="1:8" s="14" customFormat="1" ht="16.5" x14ac:dyDescent="0.3">
      <c r="A27" s="14">
        <v>22</v>
      </c>
      <c r="B27" s="15" t="s">
        <v>6</v>
      </c>
      <c r="C27" s="20" t="s">
        <v>81</v>
      </c>
      <c r="D27" s="21">
        <v>22</v>
      </c>
      <c r="E27" s="21" t="s">
        <v>7</v>
      </c>
      <c r="F27" s="25" t="s">
        <v>202</v>
      </c>
      <c r="G27" s="22">
        <f t="shared" si="0"/>
        <v>1332</v>
      </c>
      <c r="H27" s="23">
        <f t="shared" si="1"/>
        <v>42.660904147390632</v>
      </c>
    </row>
    <row r="28" spans="1:8" s="14" customFormat="1" ht="16.5" x14ac:dyDescent="0.3">
      <c r="A28" s="14">
        <v>23</v>
      </c>
      <c r="B28" s="15" t="s">
        <v>6</v>
      </c>
      <c r="C28" s="20" t="s">
        <v>186</v>
      </c>
      <c r="D28" s="21">
        <v>22</v>
      </c>
      <c r="E28" s="21" t="s">
        <v>7</v>
      </c>
      <c r="F28" s="25" t="s">
        <v>110</v>
      </c>
      <c r="G28" s="22">
        <f t="shared" si="0"/>
        <v>1339</v>
      </c>
      <c r="H28" s="23">
        <f t="shared" si="1"/>
        <v>42.216026249901702</v>
      </c>
    </row>
    <row r="29" spans="1:8" s="14" customFormat="1" ht="16.5" x14ac:dyDescent="0.3">
      <c r="A29" s="14">
        <v>24</v>
      </c>
      <c r="B29" s="15" t="s">
        <v>6</v>
      </c>
      <c r="C29" s="91" t="s">
        <v>84</v>
      </c>
      <c r="D29" s="92">
        <v>22</v>
      </c>
      <c r="E29" s="92" t="s">
        <v>7</v>
      </c>
      <c r="F29" s="93" t="s">
        <v>171</v>
      </c>
      <c r="G29" s="94">
        <f t="shared" si="0"/>
        <v>1340</v>
      </c>
      <c r="H29" s="95">
        <f t="shared" si="1"/>
        <v>42.153040766317659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149</v>
      </c>
      <c r="D30" s="21">
        <v>22</v>
      </c>
      <c r="E30" s="28" t="s">
        <v>7</v>
      </c>
      <c r="F30" s="37" t="s">
        <v>116</v>
      </c>
      <c r="G30" s="38">
        <f t="shared" si="0"/>
        <v>1352</v>
      </c>
      <c r="H30" s="39">
        <f t="shared" si="1"/>
        <v>41.408082700185567</v>
      </c>
    </row>
    <row r="31" spans="1:8" ht="17.25" thickBot="1" x14ac:dyDescent="0.35">
      <c r="A31" s="14">
        <v>26</v>
      </c>
      <c r="B31" s="15" t="s">
        <v>6</v>
      </c>
      <c r="C31" s="36" t="s">
        <v>143</v>
      </c>
      <c r="D31" s="21">
        <v>22</v>
      </c>
      <c r="E31" s="41" t="s">
        <v>7</v>
      </c>
      <c r="F31" s="37" t="s">
        <v>123</v>
      </c>
      <c r="G31" s="42">
        <f t="shared" si="0"/>
        <v>1356</v>
      </c>
      <c r="H31" s="43">
        <f t="shared" si="1"/>
        <v>41.164147544835146</v>
      </c>
    </row>
    <row r="32" spans="1:8" ht="16.5" thickBot="1" x14ac:dyDescent="0.3">
      <c r="A32" s="14">
        <v>27</v>
      </c>
      <c r="B32" s="15" t="s">
        <v>6</v>
      </c>
      <c r="C32" s="31" t="s">
        <v>90</v>
      </c>
      <c r="D32" s="21">
        <v>22</v>
      </c>
      <c r="E32" s="33" t="s">
        <v>7</v>
      </c>
      <c r="F32" s="34" t="s">
        <v>221</v>
      </c>
      <c r="G32" s="29">
        <f t="shared" si="0"/>
        <v>1365</v>
      </c>
      <c r="H32" s="30">
        <f t="shared" si="1"/>
        <v>40.623113150585674</v>
      </c>
    </row>
    <row r="33" spans="1:8" ht="16.5" thickBot="1" x14ac:dyDescent="0.3">
      <c r="A33" s="14">
        <v>28</v>
      </c>
      <c r="B33" s="15" t="s">
        <v>6</v>
      </c>
      <c r="C33" s="31" t="s">
        <v>87</v>
      </c>
      <c r="D33" s="21">
        <v>22</v>
      </c>
      <c r="E33" s="33" t="s">
        <v>7</v>
      </c>
      <c r="F33" s="34" t="s">
        <v>132</v>
      </c>
      <c r="G33" s="29">
        <f t="shared" si="0"/>
        <v>1370</v>
      </c>
      <c r="H33" s="30">
        <f t="shared" si="1"/>
        <v>40.327135169694714</v>
      </c>
    </row>
    <row r="34" spans="1:8" ht="16.5" thickBot="1" x14ac:dyDescent="0.3">
      <c r="A34" s="14">
        <v>29</v>
      </c>
      <c r="B34" s="15" t="s">
        <v>6</v>
      </c>
      <c r="C34" s="102" t="s">
        <v>258</v>
      </c>
      <c r="D34" s="92">
        <v>23</v>
      </c>
      <c r="E34" s="108" t="s">
        <v>7</v>
      </c>
      <c r="F34" s="104" t="s">
        <v>108</v>
      </c>
      <c r="G34" s="109">
        <f t="shared" si="0"/>
        <v>1386</v>
      </c>
      <c r="H34" s="110">
        <f t="shared" si="1"/>
        <v>39.401435505331605</v>
      </c>
    </row>
    <row r="35" spans="1:8" ht="16.5" thickBot="1" x14ac:dyDescent="0.3">
      <c r="A35" s="14">
        <v>30</v>
      </c>
      <c r="B35" s="15" t="s">
        <v>6</v>
      </c>
      <c r="C35" s="31" t="s">
        <v>238</v>
      </c>
      <c r="D35" s="21">
        <v>23</v>
      </c>
      <c r="E35" s="33" t="s">
        <v>7</v>
      </c>
      <c r="F35" s="34" t="s">
        <v>109</v>
      </c>
      <c r="G35" s="1">
        <f t="shared" si="0"/>
        <v>1396</v>
      </c>
      <c r="H35" s="30">
        <f t="shared" si="1"/>
        <v>38.838966839352715</v>
      </c>
    </row>
    <row r="36" spans="1:8" ht="16.5" thickBot="1" x14ac:dyDescent="0.3">
      <c r="A36" s="14">
        <v>31</v>
      </c>
      <c r="B36" s="15" t="s">
        <v>6</v>
      </c>
      <c r="C36" s="102" t="s">
        <v>273</v>
      </c>
      <c r="D36" s="92">
        <v>23</v>
      </c>
      <c r="E36" s="108" t="s">
        <v>7</v>
      </c>
      <c r="F36" s="104" t="s">
        <v>174</v>
      </c>
      <c r="G36" s="111">
        <f t="shared" si="0"/>
        <v>1426</v>
      </c>
      <c r="H36" s="110">
        <f t="shared" si="1"/>
        <v>37.221978523474085</v>
      </c>
    </row>
    <row r="37" spans="1:8" ht="16.5" thickBot="1" x14ac:dyDescent="0.3">
      <c r="A37" s="14">
        <v>32</v>
      </c>
      <c r="B37" s="15" t="s">
        <v>6</v>
      </c>
      <c r="C37" s="102" t="s">
        <v>213</v>
      </c>
      <c r="D37" s="92">
        <v>23</v>
      </c>
      <c r="E37" s="108" t="s">
        <v>7</v>
      </c>
      <c r="F37" s="104" t="s">
        <v>132</v>
      </c>
      <c r="G37" s="111">
        <f t="shared" si="0"/>
        <v>1430</v>
      </c>
      <c r="H37" s="110">
        <f t="shared" si="1"/>
        <v>37.014034916132829</v>
      </c>
    </row>
    <row r="38" spans="1:8" ht="16.5" thickBot="1" x14ac:dyDescent="0.3">
      <c r="A38" s="14">
        <v>33</v>
      </c>
      <c r="B38" s="15" t="s">
        <v>6</v>
      </c>
      <c r="C38" s="102" t="s">
        <v>274</v>
      </c>
      <c r="D38" s="101">
        <v>24</v>
      </c>
      <c r="E38" s="108" t="s">
        <v>7</v>
      </c>
      <c r="F38" s="104" t="s">
        <v>175</v>
      </c>
      <c r="G38" s="111">
        <f t="shared" si="0"/>
        <v>1464</v>
      </c>
      <c r="H38" s="110">
        <f t="shared" si="1"/>
        <v>35.314767535608716</v>
      </c>
    </row>
    <row r="39" spans="1:8" ht="16.5" thickBot="1" x14ac:dyDescent="0.3">
      <c r="A39" s="14">
        <v>34</v>
      </c>
      <c r="B39" s="15" t="s">
        <v>6</v>
      </c>
      <c r="C39" s="31" t="s">
        <v>93</v>
      </c>
      <c r="D39" s="28">
        <v>24</v>
      </c>
      <c r="E39" s="33" t="s">
        <v>7</v>
      </c>
      <c r="F39" s="34" t="s">
        <v>63</v>
      </c>
      <c r="G39" s="1">
        <f t="shared" si="0"/>
        <v>1465</v>
      </c>
      <c r="H39" s="30">
        <f t="shared" si="1"/>
        <v>35.266572703234743</v>
      </c>
    </row>
    <row r="40" spans="1:8" ht="16.5" thickBot="1" x14ac:dyDescent="0.3">
      <c r="A40" s="14">
        <v>35</v>
      </c>
      <c r="B40" s="15" t="s">
        <v>6</v>
      </c>
      <c r="C40" s="102" t="s">
        <v>190</v>
      </c>
      <c r="D40" s="101">
        <v>24</v>
      </c>
      <c r="E40" s="108" t="s">
        <v>7</v>
      </c>
      <c r="F40" s="104" t="s">
        <v>222</v>
      </c>
      <c r="G40" s="111">
        <f t="shared" si="0"/>
        <v>1471</v>
      </c>
      <c r="H40" s="110">
        <f t="shared" si="1"/>
        <v>34.979464757345845</v>
      </c>
    </row>
    <row r="41" spans="1:8" ht="16.5" thickBot="1" x14ac:dyDescent="0.3">
      <c r="A41" s="14">
        <v>36</v>
      </c>
      <c r="B41" s="15" t="s">
        <v>6</v>
      </c>
      <c r="C41" s="31" t="s">
        <v>97</v>
      </c>
      <c r="D41" s="28">
        <v>24</v>
      </c>
      <c r="E41" s="33" t="s">
        <v>7</v>
      </c>
      <c r="F41" s="34" t="s">
        <v>119</v>
      </c>
      <c r="G41" s="1">
        <f t="shared" si="0"/>
        <v>1488</v>
      </c>
      <c r="H41" s="30">
        <f t="shared" si="1"/>
        <v>34.1847684703434</v>
      </c>
    </row>
    <row r="42" spans="1:8" ht="16.5" thickBot="1" x14ac:dyDescent="0.3">
      <c r="A42" s="14">
        <v>37</v>
      </c>
      <c r="B42" s="15" t="s">
        <v>6</v>
      </c>
      <c r="C42" s="31" t="s">
        <v>275</v>
      </c>
      <c r="D42" s="28">
        <v>25</v>
      </c>
      <c r="E42" s="33" t="s">
        <v>7</v>
      </c>
      <c r="F42" s="34" t="s">
        <v>126</v>
      </c>
      <c r="G42" s="1">
        <f t="shared" si="0"/>
        <v>1513</v>
      </c>
      <c r="H42" s="30">
        <f t="shared" si="1"/>
        <v>33.064400225584038</v>
      </c>
    </row>
    <row r="43" spans="1:8" ht="16.5" thickBot="1" x14ac:dyDescent="0.3">
      <c r="A43" s="14">
        <v>38</v>
      </c>
      <c r="B43" s="15" t="s">
        <v>6</v>
      </c>
      <c r="C43" s="31" t="s">
        <v>188</v>
      </c>
      <c r="D43" s="28">
        <v>25</v>
      </c>
      <c r="E43" s="33" t="s">
        <v>7</v>
      </c>
      <c r="F43" s="34" t="s">
        <v>172</v>
      </c>
      <c r="G43" s="1">
        <f t="shared" ref="G43:G67" si="2">D43*60+F43</f>
        <v>1538</v>
      </c>
      <c r="H43" s="30">
        <f t="shared" ref="H43:H67" si="3">(870/G43)*(870/G43)*100</f>
        <v>31.998221052791788</v>
      </c>
    </row>
    <row r="44" spans="1:8" ht="16.5" thickBot="1" x14ac:dyDescent="0.3">
      <c r="A44" s="14">
        <v>39</v>
      </c>
      <c r="B44" s="15" t="s">
        <v>6</v>
      </c>
      <c r="C44" s="102" t="s">
        <v>55</v>
      </c>
      <c r="D44" s="101">
        <v>25</v>
      </c>
      <c r="E44" s="108" t="s">
        <v>7</v>
      </c>
      <c r="F44" s="104" t="s">
        <v>119</v>
      </c>
      <c r="G44" s="111">
        <f t="shared" si="2"/>
        <v>1548</v>
      </c>
      <c r="H44" s="110">
        <f t="shared" si="3"/>
        <v>31.58614265969593</v>
      </c>
    </row>
    <row r="45" spans="1:8" ht="16.5" thickBot="1" x14ac:dyDescent="0.3">
      <c r="A45" s="14">
        <v>40</v>
      </c>
      <c r="B45" s="15" t="s">
        <v>6</v>
      </c>
      <c r="C45" s="102" t="s">
        <v>261</v>
      </c>
      <c r="D45" s="101">
        <v>25</v>
      </c>
      <c r="E45" s="108" t="s">
        <v>7</v>
      </c>
      <c r="F45" s="104" t="s">
        <v>51</v>
      </c>
      <c r="G45" s="111">
        <f t="shared" si="2"/>
        <v>1552</v>
      </c>
      <c r="H45" s="110">
        <f t="shared" si="3"/>
        <v>31.423537304708262</v>
      </c>
    </row>
    <row r="46" spans="1:8" ht="16.5" thickBot="1" x14ac:dyDescent="0.3">
      <c r="A46" s="14">
        <v>41</v>
      </c>
      <c r="B46" s="15" t="s">
        <v>6</v>
      </c>
      <c r="C46" s="102" t="s">
        <v>192</v>
      </c>
      <c r="D46" s="101">
        <v>25</v>
      </c>
      <c r="E46" s="108" t="s">
        <v>7</v>
      </c>
      <c r="F46" s="104" t="s">
        <v>51</v>
      </c>
      <c r="G46" s="111">
        <f t="shared" si="2"/>
        <v>1552</v>
      </c>
      <c r="H46" s="110">
        <f t="shared" si="3"/>
        <v>31.423537304708262</v>
      </c>
    </row>
    <row r="47" spans="1:8" ht="16.5" thickBot="1" x14ac:dyDescent="0.3">
      <c r="A47" s="14">
        <v>42</v>
      </c>
      <c r="B47" s="15" t="s">
        <v>6</v>
      </c>
      <c r="C47" s="102" t="s">
        <v>95</v>
      </c>
      <c r="D47" s="101">
        <v>25</v>
      </c>
      <c r="E47" s="108" t="s">
        <v>7</v>
      </c>
      <c r="F47" s="104" t="s">
        <v>51</v>
      </c>
      <c r="G47" s="111">
        <f t="shared" si="2"/>
        <v>1552</v>
      </c>
      <c r="H47" s="110">
        <f t="shared" si="3"/>
        <v>31.423537304708262</v>
      </c>
    </row>
    <row r="48" spans="1:8" ht="16.5" thickBot="1" x14ac:dyDescent="0.3">
      <c r="A48" s="14">
        <v>43</v>
      </c>
      <c r="B48" s="15" t="s">
        <v>6</v>
      </c>
      <c r="C48" s="102" t="s">
        <v>191</v>
      </c>
      <c r="D48" s="101">
        <v>26</v>
      </c>
      <c r="E48" s="108" t="s">
        <v>7</v>
      </c>
      <c r="F48" s="104" t="s">
        <v>62</v>
      </c>
      <c r="G48" s="111">
        <f t="shared" si="2"/>
        <v>1563</v>
      </c>
      <c r="H48" s="110">
        <f t="shared" si="3"/>
        <v>30.982791840584145</v>
      </c>
    </row>
    <row r="49" spans="1:8" ht="16.5" thickBot="1" x14ac:dyDescent="0.3">
      <c r="A49" s="14">
        <v>44</v>
      </c>
      <c r="B49" s="15" t="s">
        <v>6</v>
      </c>
      <c r="C49" s="102" t="s">
        <v>276</v>
      </c>
      <c r="D49" s="101">
        <v>26</v>
      </c>
      <c r="E49" s="108" t="s">
        <v>7</v>
      </c>
      <c r="F49" s="104" t="s">
        <v>126</v>
      </c>
      <c r="G49" s="111">
        <f t="shared" si="2"/>
        <v>1573</v>
      </c>
      <c r="H49" s="110">
        <f t="shared" si="3"/>
        <v>30.590111500936214</v>
      </c>
    </row>
    <row r="50" spans="1:8" ht="16.5" thickBot="1" x14ac:dyDescent="0.3">
      <c r="A50" s="14">
        <v>45</v>
      </c>
      <c r="B50" s="15" t="s">
        <v>6</v>
      </c>
      <c r="C50" s="31" t="s">
        <v>195</v>
      </c>
      <c r="D50" s="28">
        <v>26</v>
      </c>
      <c r="E50" s="33" t="s">
        <v>7</v>
      </c>
      <c r="F50" s="34" t="s">
        <v>109</v>
      </c>
      <c r="G50" s="1">
        <f t="shared" si="2"/>
        <v>1576</v>
      </c>
      <c r="H50" s="30">
        <f t="shared" si="3"/>
        <v>30.473762529310207</v>
      </c>
    </row>
    <row r="51" spans="1:8" ht="16.5" thickBot="1" x14ac:dyDescent="0.3">
      <c r="A51" s="14">
        <v>46</v>
      </c>
      <c r="B51" s="15" t="s">
        <v>6</v>
      </c>
      <c r="C51" s="102" t="s">
        <v>242</v>
      </c>
      <c r="D51" s="101">
        <v>26</v>
      </c>
      <c r="E51" s="108" t="s">
        <v>7</v>
      </c>
      <c r="F51" s="104" t="s">
        <v>123</v>
      </c>
      <c r="G51" s="111">
        <f t="shared" si="2"/>
        <v>1596</v>
      </c>
      <c r="H51" s="110">
        <f t="shared" si="3"/>
        <v>29.714794505059643</v>
      </c>
    </row>
    <row r="52" spans="1:8" ht="16.5" thickBot="1" x14ac:dyDescent="0.3">
      <c r="A52" s="14">
        <v>47</v>
      </c>
      <c r="B52" s="15" t="s">
        <v>6</v>
      </c>
      <c r="C52" s="102" t="s">
        <v>194</v>
      </c>
      <c r="D52" s="101">
        <v>26</v>
      </c>
      <c r="E52" s="108" t="s">
        <v>7</v>
      </c>
      <c r="F52" s="104" t="s">
        <v>173</v>
      </c>
      <c r="G52" s="111">
        <f t="shared" si="2"/>
        <v>1602</v>
      </c>
      <c r="H52" s="110">
        <f t="shared" si="3"/>
        <v>29.492628596277125</v>
      </c>
    </row>
    <row r="53" spans="1:8" ht="16.5" thickBot="1" x14ac:dyDescent="0.3">
      <c r="A53" s="14">
        <v>48</v>
      </c>
      <c r="B53" s="15" t="s">
        <v>6</v>
      </c>
      <c r="C53" s="102" t="s">
        <v>100</v>
      </c>
      <c r="D53" s="101">
        <v>27</v>
      </c>
      <c r="E53" s="108" t="s">
        <v>7</v>
      </c>
      <c r="F53" s="104" t="s">
        <v>170</v>
      </c>
      <c r="G53" s="111">
        <f t="shared" si="2"/>
        <v>1629</v>
      </c>
      <c r="H53" s="110">
        <f t="shared" si="3"/>
        <v>28.523074522891374</v>
      </c>
    </row>
    <row r="54" spans="1:8" ht="16.5" thickBot="1" x14ac:dyDescent="0.3">
      <c r="A54" s="14">
        <v>49</v>
      </c>
      <c r="B54" s="15" t="s">
        <v>6</v>
      </c>
      <c r="C54" s="102" t="s">
        <v>219</v>
      </c>
      <c r="D54" s="101">
        <v>27</v>
      </c>
      <c r="E54" s="108" t="s">
        <v>7</v>
      </c>
      <c r="F54" s="104" t="s">
        <v>160</v>
      </c>
      <c r="G54" s="111">
        <f t="shared" si="2"/>
        <v>1634</v>
      </c>
      <c r="H54" s="110">
        <f t="shared" si="3"/>
        <v>28.348781777677239</v>
      </c>
    </row>
    <row r="55" spans="1:8" ht="16.5" thickBot="1" x14ac:dyDescent="0.3">
      <c r="A55" s="14">
        <v>50</v>
      </c>
      <c r="B55" s="15" t="s">
        <v>6</v>
      </c>
      <c r="C55" s="102" t="s">
        <v>101</v>
      </c>
      <c r="D55" s="101">
        <v>27</v>
      </c>
      <c r="E55" s="108" t="s">
        <v>7</v>
      </c>
      <c r="F55" s="104" t="s">
        <v>173</v>
      </c>
      <c r="G55" s="111">
        <f t="shared" si="2"/>
        <v>1662</v>
      </c>
      <c r="H55" s="110">
        <f t="shared" si="3"/>
        <v>27.401634323397932</v>
      </c>
    </row>
    <row r="56" spans="1:8" ht="16.5" thickBot="1" x14ac:dyDescent="0.3">
      <c r="A56" s="14">
        <v>51</v>
      </c>
      <c r="B56" s="15" t="s">
        <v>6</v>
      </c>
      <c r="C56" s="31" t="s">
        <v>98</v>
      </c>
      <c r="D56" s="28">
        <v>27</v>
      </c>
      <c r="E56" s="33" t="s">
        <v>7</v>
      </c>
      <c r="F56" s="34" t="s">
        <v>132</v>
      </c>
      <c r="G56" s="1">
        <f t="shared" si="2"/>
        <v>1670</v>
      </c>
      <c r="H56" s="30">
        <f t="shared" si="3"/>
        <v>27.139732511025855</v>
      </c>
    </row>
    <row r="57" spans="1:8" ht="16.5" thickBot="1" x14ac:dyDescent="0.3">
      <c r="A57" s="14">
        <v>52</v>
      </c>
      <c r="B57" s="15" t="s">
        <v>6</v>
      </c>
      <c r="C57" s="102" t="s">
        <v>61</v>
      </c>
      <c r="D57" s="101">
        <v>28</v>
      </c>
      <c r="E57" s="108" t="s">
        <v>7</v>
      </c>
      <c r="F57" s="104" t="s">
        <v>107</v>
      </c>
      <c r="G57" s="111">
        <f t="shared" si="2"/>
        <v>1682</v>
      </c>
      <c r="H57" s="110">
        <f t="shared" si="3"/>
        <v>26.753864447086805</v>
      </c>
    </row>
    <row r="58" spans="1:8" ht="16.5" thickBot="1" x14ac:dyDescent="0.3">
      <c r="A58" s="14">
        <v>53</v>
      </c>
      <c r="B58" s="15" t="s">
        <v>6</v>
      </c>
      <c r="C58" s="102" t="s">
        <v>57</v>
      </c>
      <c r="D58" s="101">
        <v>28</v>
      </c>
      <c r="E58" s="108" t="s">
        <v>7</v>
      </c>
      <c r="F58" s="104" t="s">
        <v>109</v>
      </c>
      <c r="G58" s="111">
        <f t="shared" si="2"/>
        <v>1696</v>
      </c>
      <c r="H58" s="110">
        <f t="shared" si="3"/>
        <v>26.31399630651477</v>
      </c>
    </row>
    <row r="59" spans="1:8" ht="16.5" thickBot="1" x14ac:dyDescent="0.3">
      <c r="A59" s="14">
        <v>54</v>
      </c>
      <c r="B59" s="15" t="s">
        <v>6</v>
      </c>
      <c r="C59" s="31" t="s">
        <v>58</v>
      </c>
      <c r="D59" s="28">
        <v>28</v>
      </c>
      <c r="E59" s="33" t="s">
        <v>7</v>
      </c>
      <c r="F59" s="34" t="s">
        <v>109</v>
      </c>
      <c r="G59" s="1">
        <f t="shared" si="2"/>
        <v>1696</v>
      </c>
      <c r="H59" s="30">
        <f t="shared" si="3"/>
        <v>26.31399630651477</v>
      </c>
    </row>
    <row r="60" spans="1:8" ht="16.5" thickBot="1" x14ac:dyDescent="0.3">
      <c r="A60" s="14">
        <v>55</v>
      </c>
      <c r="B60" s="15" t="s">
        <v>6</v>
      </c>
      <c r="C60" s="31" t="s">
        <v>64</v>
      </c>
      <c r="D60" s="28">
        <v>28</v>
      </c>
      <c r="E60" s="33" t="s">
        <v>7</v>
      </c>
      <c r="F60" s="34" t="s">
        <v>168</v>
      </c>
      <c r="G60" s="1">
        <f t="shared" si="2"/>
        <v>1735</v>
      </c>
      <c r="H60" s="30">
        <f t="shared" si="3"/>
        <v>25.144299844696</v>
      </c>
    </row>
    <row r="61" spans="1:8" ht="16.5" thickBot="1" x14ac:dyDescent="0.3">
      <c r="A61" s="14">
        <v>56</v>
      </c>
      <c r="B61" s="15" t="s">
        <v>6</v>
      </c>
      <c r="C61" s="31" t="s">
        <v>103</v>
      </c>
      <c r="D61" s="28">
        <v>29</v>
      </c>
      <c r="E61" s="33" t="s">
        <v>7</v>
      </c>
      <c r="F61" s="34" t="s">
        <v>125</v>
      </c>
      <c r="G61" s="1">
        <f t="shared" si="2"/>
        <v>1744</v>
      </c>
      <c r="H61" s="30">
        <f t="shared" si="3"/>
        <v>24.88545261341638</v>
      </c>
    </row>
    <row r="62" spans="1:8" ht="16.5" thickBot="1" x14ac:dyDescent="0.3">
      <c r="A62" s="14">
        <v>57</v>
      </c>
      <c r="B62" s="15" t="s">
        <v>6</v>
      </c>
      <c r="C62" s="102" t="s">
        <v>199</v>
      </c>
      <c r="D62" s="101">
        <v>29</v>
      </c>
      <c r="E62" s="108" t="s">
        <v>7</v>
      </c>
      <c r="F62" s="104" t="s">
        <v>119</v>
      </c>
      <c r="G62" s="111">
        <f t="shared" si="2"/>
        <v>1788</v>
      </c>
      <c r="H62" s="110">
        <f t="shared" si="3"/>
        <v>23.675735327237511</v>
      </c>
    </row>
    <row r="63" spans="1:8" ht="16.5" thickBot="1" x14ac:dyDescent="0.3">
      <c r="A63" s="14">
        <v>58</v>
      </c>
      <c r="B63" s="15" t="s">
        <v>6</v>
      </c>
      <c r="C63" s="31" t="s">
        <v>220</v>
      </c>
      <c r="D63" s="28">
        <v>30</v>
      </c>
      <c r="E63" s="33" t="s">
        <v>7</v>
      </c>
      <c r="F63" s="34" t="s">
        <v>201</v>
      </c>
      <c r="G63" s="1">
        <f t="shared" si="2"/>
        <v>1830</v>
      </c>
      <c r="H63" s="30">
        <f t="shared" si="3"/>
        <v>22.601451222789571</v>
      </c>
    </row>
    <row r="64" spans="1:8" ht="16.5" thickBot="1" x14ac:dyDescent="0.3">
      <c r="A64" s="14">
        <v>59</v>
      </c>
      <c r="B64" s="15" t="s">
        <v>6</v>
      </c>
      <c r="C64" s="31" t="s">
        <v>264</v>
      </c>
      <c r="D64" s="28">
        <v>32</v>
      </c>
      <c r="E64" s="33" t="s">
        <v>7</v>
      </c>
      <c r="F64" s="34" t="s">
        <v>107</v>
      </c>
      <c r="G64" s="1">
        <f t="shared" si="2"/>
        <v>1922</v>
      </c>
      <c r="H64" s="30">
        <f t="shared" si="3"/>
        <v>20.4895178344618</v>
      </c>
    </row>
    <row r="65" spans="1:8" ht="16.5" thickBot="1" x14ac:dyDescent="0.3">
      <c r="A65" s="14">
        <v>60</v>
      </c>
      <c r="B65" s="15" t="s">
        <v>6</v>
      </c>
      <c r="C65" s="31" t="s">
        <v>277</v>
      </c>
      <c r="D65" s="28">
        <v>32</v>
      </c>
      <c r="E65" s="33" t="s">
        <v>7</v>
      </c>
      <c r="F65" s="34" t="s">
        <v>65</v>
      </c>
      <c r="G65" s="1">
        <f t="shared" si="2"/>
        <v>1978</v>
      </c>
      <c r="H65" s="30">
        <f t="shared" si="3"/>
        <v>19.345766014634183</v>
      </c>
    </row>
    <row r="66" spans="1:8" ht="16.5" thickBot="1" x14ac:dyDescent="0.3">
      <c r="A66" s="14">
        <v>61</v>
      </c>
      <c r="B66" s="15" t="s">
        <v>6</v>
      </c>
      <c r="C66" s="31" t="s">
        <v>134</v>
      </c>
      <c r="D66" s="28">
        <v>33</v>
      </c>
      <c r="E66" s="33" t="s">
        <v>7</v>
      </c>
      <c r="F66" s="34" t="s">
        <v>62</v>
      </c>
      <c r="G66" s="1">
        <f t="shared" si="2"/>
        <v>1983</v>
      </c>
      <c r="H66" s="30">
        <f t="shared" si="3"/>
        <v>19.24833093396747</v>
      </c>
    </row>
    <row r="67" spans="1:8" ht="16.5" thickBot="1" x14ac:dyDescent="0.3">
      <c r="A67" s="14">
        <v>62</v>
      </c>
      <c r="B67" s="15" t="s">
        <v>6</v>
      </c>
      <c r="C67" s="102" t="s">
        <v>245</v>
      </c>
      <c r="D67" s="101">
        <v>33</v>
      </c>
      <c r="E67" s="108" t="s">
        <v>7</v>
      </c>
      <c r="F67" s="104" t="s">
        <v>126</v>
      </c>
      <c r="G67" s="111">
        <f t="shared" si="2"/>
        <v>1993</v>
      </c>
      <c r="H67" s="110">
        <f t="shared" si="3"/>
        <v>19.05565616134141</v>
      </c>
    </row>
    <row r="68" spans="1:8" ht="16.5" thickBot="1" x14ac:dyDescent="0.3">
      <c r="A68" s="14">
        <v>63</v>
      </c>
      <c r="B68" s="15" t="s">
        <v>6</v>
      </c>
      <c r="C68" s="31" t="s">
        <v>52</v>
      </c>
      <c r="D68" s="28">
        <v>33</v>
      </c>
      <c r="E68" s="33" t="s">
        <v>7</v>
      </c>
      <c r="F68" s="34" t="s">
        <v>109</v>
      </c>
      <c r="G68" s="1">
        <f t="shared" ref="G68:G71" si="4">D68*60+F68</f>
        <v>1996</v>
      </c>
      <c r="H68" s="30">
        <f t="shared" ref="H68:H71" si="5">(870/G68)*(870/G68)*100</f>
        <v>18.998417677037441</v>
      </c>
    </row>
    <row r="69" spans="1:8" ht="16.5" thickBot="1" x14ac:dyDescent="0.3">
      <c r="A69" s="14">
        <v>64</v>
      </c>
      <c r="B69" s="15" t="s">
        <v>6</v>
      </c>
      <c r="C69" s="102" t="s">
        <v>53</v>
      </c>
      <c r="D69" s="101">
        <v>33</v>
      </c>
      <c r="E69" s="108" t="s">
        <v>7</v>
      </c>
      <c r="F69" s="104" t="s">
        <v>109</v>
      </c>
      <c r="G69" s="111">
        <f t="shared" si="4"/>
        <v>1996</v>
      </c>
      <c r="H69" s="110">
        <f t="shared" si="5"/>
        <v>18.998417677037441</v>
      </c>
    </row>
    <row r="70" spans="1:8" ht="16.5" thickBot="1" x14ac:dyDescent="0.3">
      <c r="A70" s="14">
        <v>65</v>
      </c>
      <c r="B70" s="15" t="s">
        <v>6</v>
      </c>
      <c r="C70" s="102" t="s">
        <v>278</v>
      </c>
      <c r="D70" s="101">
        <v>33</v>
      </c>
      <c r="E70" s="108" t="s">
        <v>7</v>
      </c>
      <c r="F70" s="104" t="s">
        <v>111</v>
      </c>
      <c r="G70" s="111">
        <f t="shared" si="4"/>
        <v>2029</v>
      </c>
      <c r="H70" s="110">
        <f t="shared" si="5"/>
        <v>18.385456227238311</v>
      </c>
    </row>
    <row r="71" spans="1:8" ht="16.5" thickBot="1" x14ac:dyDescent="0.3">
      <c r="A71" s="14">
        <v>66</v>
      </c>
      <c r="B71" s="15" t="s">
        <v>6</v>
      </c>
      <c r="C71" s="102" t="s">
        <v>158</v>
      </c>
      <c r="D71" s="101">
        <v>35</v>
      </c>
      <c r="E71" s="108" t="s">
        <v>7</v>
      </c>
      <c r="F71" s="104" t="s">
        <v>163</v>
      </c>
      <c r="G71" s="111">
        <f t="shared" si="4"/>
        <v>2122</v>
      </c>
      <c r="H71" s="110">
        <f t="shared" si="5"/>
        <v>16.809227153086777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5" zoomScaleNormal="75" workbookViewId="0">
      <selection activeCell="J10" sqref="J1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289</v>
      </c>
      <c r="B1" s="6"/>
      <c r="D1" s="8"/>
      <c r="E1" s="8"/>
      <c r="F1" s="9"/>
    </row>
    <row r="2" spans="1:8" x14ac:dyDescent="0.2">
      <c r="C2" s="1" t="s">
        <v>290</v>
      </c>
      <c r="D2" s="2"/>
    </row>
    <row r="3" spans="1:8" x14ac:dyDescent="0.2">
      <c r="C3" s="1" t="s">
        <v>13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69</v>
      </c>
      <c r="D6" s="17">
        <v>18</v>
      </c>
      <c r="E6" s="27" t="s">
        <v>7</v>
      </c>
      <c r="F6" s="26" t="s">
        <v>112</v>
      </c>
      <c r="G6" s="18">
        <f t="shared" ref="G6:G42" si="0">D6*60+F6</f>
        <v>1137</v>
      </c>
      <c r="H6" s="19">
        <f>(870/G6)*(870/G6)*100</f>
        <v>58.548743046901649</v>
      </c>
    </row>
    <row r="7" spans="1:8" s="14" customFormat="1" ht="17.25" thickBot="1" x14ac:dyDescent="0.35">
      <c r="A7" s="14">
        <v>2</v>
      </c>
      <c r="B7" s="15" t="s">
        <v>6</v>
      </c>
      <c r="C7" s="20" t="s">
        <v>74</v>
      </c>
      <c r="D7" s="17">
        <v>20</v>
      </c>
      <c r="E7" s="21" t="s">
        <v>7</v>
      </c>
      <c r="F7" s="25" t="s">
        <v>129</v>
      </c>
      <c r="G7" s="22">
        <f t="shared" si="0"/>
        <v>1215</v>
      </c>
      <c r="H7" s="23">
        <f t="shared" ref="H7:H42" si="1">(870/G7)*(870/G7)*100</f>
        <v>51.272671848803533</v>
      </c>
    </row>
    <row r="8" spans="1:8" s="14" customFormat="1" ht="17.25" thickBot="1" x14ac:dyDescent="0.35">
      <c r="A8" s="14">
        <v>3</v>
      </c>
      <c r="B8" s="15" t="s">
        <v>6</v>
      </c>
      <c r="C8" s="20" t="s">
        <v>73</v>
      </c>
      <c r="D8" s="17">
        <v>20</v>
      </c>
      <c r="E8" s="21" t="s">
        <v>7</v>
      </c>
      <c r="F8" s="25" t="s">
        <v>113</v>
      </c>
      <c r="G8" s="22">
        <f t="shared" si="0"/>
        <v>1217</v>
      </c>
      <c r="H8" s="23">
        <f t="shared" si="1"/>
        <v>51.10428880371132</v>
      </c>
    </row>
    <row r="9" spans="1:8" s="14" customFormat="1" ht="17.25" thickBot="1" x14ac:dyDescent="0.35">
      <c r="A9" s="14">
        <v>4</v>
      </c>
      <c r="B9" s="15" t="s">
        <v>6</v>
      </c>
      <c r="C9" s="112" t="s">
        <v>226</v>
      </c>
      <c r="D9" s="113">
        <v>20</v>
      </c>
      <c r="E9" s="92" t="s">
        <v>7</v>
      </c>
      <c r="F9" s="93" t="s">
        <v>120</v>
      </c>
      <c r="G9" s="94">
        <f t="shared" si="0"/>
        <v>1228</v>
      </c>
      <c r="H9" s="95">
        <f t="shared" si="1"/>
        <v>50.192840242336786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269</v>
      </c>
      <c r="D10" s="17">
        <v>20</v>
      </c>
      <c r="E10" s="21" t="s">
        <v>7</v>
      </c>
      <c r="F10" s="25" t="s">
        <v>118</v>
      </c>
      <c r="G10" s="22">
        <f t="shared" si="0"/>
        <v>1240</v>
      </c>
      <c r="H10" s="23">
        <f t="shared" si="1"/>
        <v>49.226066597294491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270</v>
      </c>
      <c r="D11" s="17">
        <v>20</v>
      </c>
      <c r="E11" s="21" t="s">
        <v>7</v>
      </c>
      <c r="F11" s="25" t="s">
        <v>51</v>
      </c>
      <c r="G11" s="22">
        <f t="shared" si="0"/>
        <v>1252</v>
      </c>
      <c r="H11" s="23">
        <f t="shared" si="1"/>
        <v>48.286958119405114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77</v>
      </c>
      <c r="D12" s="17">
        <v>21</v>
      </c>
      <c r="E12" s="21" t="s">
        <v>7</v>
      </c>
      <c r="F12" s="25" t="s">
        <v>164</v>
      </c>
      <c r="G12" s="22">
        <f t="shared" si="0"/>
        <v>1271</v>
      </c>
      <c r="H12" s="23">
        <f t="shared" si="1"/>
        <v>46.854078855247572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225</v>
      </c>
      <c r="D13" s="17">
        <v>21</v>
      </c>
      <c r="E13" s="21" t="s">
        <v>7</v>
      </c>
      <c r="F13" s="25" t="s">
        <v>128</v>
      </c>
      <c r="G13" s="22">
        <f t="shared" si="0"/>
        <v>1281</v>
      </c>
      <c r="H13" s="23">
        <f t="shared" si="1"/>
        <v>46.125410658754227</v>
      </c>
    </row>
    <row r="14" spans="1:8" s="14" customFormat="1" ht="17.25" thickBot="1" x14ac:dyDescent="0.35">
      <c r="A14" s="14">
        <v>9</v>
      </c>
      <c r="B14" s="15" t="s">
        <v>6</v>
      </c>
      <c r="C14" s="91" t="s">
        <v>183</v>
      </c>
      <c r="D14" s="113">
        <v>21</v>
      </c>
      <c r="E14" s="92" t="s">
        <v>7</v>
      </c>
      <c r="F14" s="93" t="s">
        <v>163</v>
      </c>
      <c r="G14" s="94">
        <f t="shared" si="0"/>
        <v>1282</v>
      </c>
      <c r="H14" s="95">
        <f t="shared" si="1"/>
        <v>46.05348020473081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81</v>
      </c>
      <c r="D15" s="17">
        <v>21</v>
      </c>
      <c r="E15" s="21" t="s">
        <v>7</v>
      </c>
      <c r="F15" s="25" t="s">
        <v>131</v>
      </c>
      <c r="G15" s="22">
        <f t="shared" si="0"/>
        <v>1294</v>
      </c>
      <c r="H15" s="23">
        <f t="shared" si="1"/>
        <v>45.20328038814263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86</v>
      </c>
      <c r="D16" s="17">
        <v>21</v>
      </c>
      <c r="E16" s="21" t="s">
        <v>7</v>
      </c>
      <c r="F16" s="25" t="s">
        <v>221</v>
      </c>
      <c r="G16" s="22">
        <f t="shared" si="0"/>
        <v>1305</v>
      </c>
      <c r="H16" s="23">
        <f t="shared" si="1"/>
        <v>44.444444444444443</v>
      </c>
    </row>
    <row r="17" spans="1:8" s="14" customFormat="1" ht="17.25" thickBot="1" x14ac:dyDescent="0.35">
      <c r="A17" s="14">
        <v>12</v>
      </c>
      <c r="B17" s="15" t="s">
        <v>6</v>
      </c>
      <c r="C17" s="91" t="s">
        <v>281</v>
      </c>
      <c r="D17" s="113">
        <v>21</v>
      </c>
      <c r="E17" s="92" t="s">
        <v>7</v>
      </c>
      <c r="F17" s="93" t="s">
        <v>161</v>
      </c>
      <c r="G17" s="94">
        <f t="shared" si="0"/>
        <v>1311</v>
      </c>
      <c r="H17" s="95">
        <f t="shared" si="1"/>
        <v>44.038561232451336</v>
      </c>
    </row>
    <row r="18" spans="1:8" s="14" customFormat="1" ht="16.5" x14ac:dyDescent="0.3">
      <c r="A18" s="14">
        <v>13</v>
      </c>
      <c r="B18" s="15" t="s">
        <v>6</v>
      </c>
      <c r="C18" s="91" t="s">
        <v>282</v>
      </c>
      <c r="D18" s="113">
        <v>21</v>
      </c>
      <c r="E18" s="92" t="s">
        <v>7</v>
      </c>
      <c r="F18" s="93" t="s">
        <v>65</v>
      </c>
      <c r="G18" s="94">
        <f t="shared" si="0"/>
        <v>1318</v>
      </c>
      <c r="H18" s="95">
        <f t="shared" si="1"/>
        <v>43.572019038364566</v>
      </c>
    </row>
    <row r="19" spans="1:8" s="14" customFormat="1" ht="16.5" x14ac:dyDescent="0.3">
      <c r="A19" s="14">
        <v>14</v>
      </c>
      <c r="B19" s="15" t="s">
        <v>6</v>
      </c>
      <c r="C19" s="20" t="s">
        <v>181</v>
      </c>
      <c r="D19" s="21">
        <v>22</v>
      </c>
      <c r="E19" s="21" t="s">
        <v>7</v>
      </c>
      <c r="F19" s="25" t="s">
        <v>56</v>
      </c>
      <c r="G19" s="22">
        <f t="shared" si="0"/>
        <v>1321</v>
      </c>
      <c r="H19" s="23">
        <f t="shared" si="1"/>
        <v>43.374339055643965</v>
      </c>
    </row>
    <row r="20" spans="1:8" s="14" customFormat="1" ht="16.5" x14ac:dyDescent="0.3">
      <c r="A20" s="14">
        <v>15</v>
      </c>
      <c r="B20" s="15" t="s">
        <v>6</v>
      </c>
      <c r="C20" s="91" t="s">
        <v>185</v>
      </c>
      <c r="D20" s="92">
        <v>22</v>
      </c>
      <c r="E20" s="92" t="s">
        <v>7</v>
      </c>
      <c r="F20" s="93" t="s">
        <v>107</v>
      </c>
      <c r="G20" s="94">
        <f t="shared" si="0"/>
        <v>1322</v>
      </c>
      <c r="H20" s="95">
        <f t="shared" si="1"/>
        <v>43.308744601426802</v>
      </c>
    </row>
    <row r="21" spans="1:8" s="14" customFormat="1" ht="16.5" x14ac:dyDescent="0.3">
      <c r="A21" s="14">
        <v>16</v>
      </c>
      <c r="B21" s="15" t="s">
        <v>6</v>
      </c>
      <c r="C21" s="20" t="s">
        <v>145</v>
      </c>
      <c r="D21" s="21">
        <v>22</v>
      </c>
      <c r="E21" s="21" t="s">
        <v>7</v>
      </c>
      <c r="F21" s="25" t="s">
        <v>164</v>
      </c>
      <c r="G21" s="22">
        <f t="shared" si="0"/>
        <v>1331</v>
      </c>
      <c r="H21" s="23">
        <f t="shared" si="1"/>
        <v>42.72503176577041</v>
      </c>
    </row>
    <row r="22" spans="1:8" s="14" customFormat="1" ht="16.5" x14ac:dyDescent="0.3">
      <c r="A22" s="14">
        <v>17</v>
      </c>
      <c r="B22" s="15" t="s">
        <v>6</v>
      </c>
      <c r="C22" s="20" t="s">
        <v>179</v>
      </c>
      <c r="D22" s="21">
        <v>22</v>
      </c>
      <c r="E22" s="21" t="s">
        <v>7</v>
      </c>
      <c r="F22" s="25" t="s">
        <v>110</v>
      </c>
      <c r="G22" s="22">
        <f t="shared" si="0"/>
        <v>1339</v>
      </c>
      <c r="H22" s="23">
        <f t="shared" si="1"/>
        <v>42.216026249901702</v>
      </c>
    </row>
    <row r="23" spans="1:8" s="14" customFormat="1" ht="16.5" x14ac:dyDescent="0.3">
      <c r="A23" s="14">
        <v>18</v>
      </c>
      <c r="B23" s="15" t="s">
        <v>6</v>
      </c>
      <c r="C23" s="91" t="s">
        <v>84</v>
      </c>
      <c r="D23" s="92">
        <v>22</v>
      </c>
      <c r="E23" s="92" t="s">
        <v>7</v>
      </c>
      <c r="F23" s="93" t="s">
        <v>122</v>
      </c>
      <c r="G23" s="94">
        <f t="shared" si="0"/>
        <v>1343</v>
      </c>
      <c r="H23" s="95">
        <f t="shared" si="1"/>
        <v>41.964927765879068</v>
      </c>
    </row>
    <row r="24" spans="1:8" s="14" customFormat="1" ht="16.5" x14ac:dyDescent="0.3">
      <c r="A24" s="14">
        <v>19</v>
      </c>
      <c r="B24" s="15" t="s">
        <v>6</v>
      </c>
      <c r="C24" s="20" t="s">
        <v>212</v>
      </c>
      <c r="D24" s="21">
        <v>22</v>
      </c>
      <c r="E24" s="21"/>
      <c r="F24" s="25" t="s">
        <v>266</v>
      </c>
      <c r="G24" s="22">
        <f t="shared" si="0"/>
        <v>1355</v>
      </c>
      <c r="H24" s="23">
        <f t="shared" si="1"/>
        <v>41.224928854454589</v>
      </c>
    </row>
    <row r="25" spans="1:8" s="14" customFormat="1" ht="16.5" x14ac:dyDescent="0.3">
      <c r="A25" s="14">
        <v>20</v>
      </c>
      <c r="B25" s="15" t="s">
        <v>6</v>
      </c>
      <c r="C25" s="20" t="s">
        <v>283</v>
      </c>
      <c r="D25" s="21">
        <v>22</v>
      </c>
      <c r="E25" s="21" t="s">
        <v>7</v>
      </c>
      <c r="F25" s="25" t="s">
        <v>166</v>
      </c>
      <c r="G25" s="22">
        <f t="shared" si="0"/>
        <v>1359</v>
      </c>
      <c r="H25" s="23">
        <f t="shared" si="1"/>
        <v>40.982607975283742</v>
      </c>
    </row>
    <row r="26" spans="1:8" s="14" customFormat="1" ht="16.5" x14ac:dyDescent="0.3">
      <c r="A26" s="14">
        <v>21</v>
      </c>
      <c r="B26" s="15" t="s">
        <v>6</v>
      </c>
      <c r="C26" s="20" t="s">
        <v>186</v>
      </c>
      <c r="D26" s="21">
        <v>22</v>
      </c>
      <c r="E26" s="21" t="s">
        <v>7</v>
      </c>
      <c r="F26" s="25" t="s">
        <v>118</v>
      </c>
      <c r="G26" s="22">
        <f t="shared" si="0"/>
        <v>1360</v>
      </c>
      <c r="H26" s="23">
        <f t="shared" si="1"/>
        <v>40.922361591695491</v>
      </c>
    </row>
    <row r="27" spans="1:8" s="14" customFormat="1" ht="16.5" x14ac:dyDescent="0.3">
      <c r="A27" s="14">
        <v>22</v>
      </c>
      <c r="B27" s="15" t="s">
        <v>6</v>
      </c>
      <c r="C27" s="20" t="s">
        <v>284</v>
      </c>
      <c r="D27" s="21">
        <v>22</v>
      </c>
      <c r="E27" s="21" t="s">
        <v>7</v>
      </c>
      <c r="F27" s="25" t="s">
        <v>173</v>
      </c>
      <c r="G27" s="22">
        <f t="shared" si="0"/>
        <v>1362</v>
      </c>
      <c r="H27" s="23">
        <f t="shared" si="1"/>
        <v>40.80226668477944</v>
      </c>
    </row>
    <row r="28" spans="1:8" s="14" customFormat="1" ht="16.5" x14ac:dyDescent="0.3">
      <c r="A28" s="14">
        <v>23</v>
      </c>
      <c r="B28" s="15" t="s">
        <v>6</v>
      </c>
      <c r="C28" s="20" t="s">
        <v>87</v>
      </c>
      <c r="D28" s="21">
        <v>22</v>
      </c>
      <c r="E28" s="21" t="s">
        <v>7</v>
      </c>
      <c r="F28" s="25" t="s">
        <v>124</v>
      </c>
      <c r="G28" s="22">
        <f t="shared" si="0"/>
        <v>1376</v>
      </c>
      <c r="H28" s="23">
        <f t="shared" si="1"/>
        <v>39.976211803677664</v>
      </c>
    </row>
    <row r="29" spans="1:8" s="14" customFormat="1" ht="16.5" x14ac:dyDescent="0.3">
      <c r="A29" s="14">
        <v>24</v>
      </c>
      <c r="B29" s="15" t="s">
        <v>6</v>
      </c>
      <c r="C29" s="20" t="s">
        <v>83</v>
      </c>
      <c r="D29" s="21">
        <v>22</v>
      </c>
      <c r="E29" s="21" t="s">
        <v>7</v>
      </c>
      <c r="F29" s="25" t="s">
        <v>112</v>
      </c>
      <c r="G29" s="22">
        <f t="shared" si="0"/>
        <v>1377</v>
      </c>
      <c r="H29" s="23">
        <f t="shared" si="1"/>
        <v>39.918170124501032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89</v>
      </c>
      <c r="D30" s="21">
        <v>23</v>
      </c>
      <c r="E30" s="28" t="s">
        <v>7</v>
      </c>
      <c r="F30" s="37" t="s">
        <v>110</v>
      </c>
      <c r="G30" s="38">
        <f t="shared" si="0"/>
        <v>1399</v>
      </c>
      <c r="H30" s="39">
        <f t="shared" si="1"/>
        <v>38.672573741787382</v>
      </c>
    </row>
    <row r="31" spans="1:8" ht="17.25" thickBot="1" x14ac:dyDescent="0.35">
      <c r="A31" s="14">
        <v>26</v>
      </c>
      <c r="B31" s="15" t="s">
        <v>6</v>
      </c>
      <c r="C31" s="96" t="s">
        <v>92</v>
      </c>
      <c r="D31" s="92">
        <v>23</v>
      </c>
      <c r="E31" s="114" t="s">
        <v>7</v>
      </c>
      <c r="F31" s="98" t="s">
        <v>266</v>
      </c>
      <c r="G31" s="115">
        <f t="shared" si="0"/>
        <v>1415</v>
      </c>
      <c r="H31" s="116">
        <f t="shared" si="1"/>
        <v>37.802944224550195</v>
      </c>
    </row>
    <row r="32" spans="1:8" ht="16.5" thickBot="1" x14ac:dyDescent="0.3">
      <c r="A32" s="14">
        <v>27</v>
      </c>
      <c r="B32" s="15" t="s">
        <v>6</v>
      </c>
      <c r="C32" s="31" t="s">
        <v>90</v>
      </c>
      <c r="D32" s="21">
        <v>23</v>
      </c>
      <c r="E32" s="33" t="s">
        <v>7</v>
      </c>
      <c r="F32" s="34" t="s">
        <v>118</v>
      </c>
      <c r="G32" s="29">
        <f t="shared" si="0"/>
        <v>1420</v>
      </c>
      <c r="H32" s="30">
        <f t="shared" si="1"/>
        <v>37.537195000991865</v>
      </c>
    </row>
    <row r="33" spans="1:8" ht="16.5" thickBot="1" x14ac:dyDescent="0.3">
      <c r="A33" s="14">
        <v>28</v>
      </c>
      <c r="B33" s="15" t="s">
        <v>6</v>
      </c>
      <c r="C33" s="31" t="s">
        <v>285</v>
      </c>
      <c r="D33" s="21">
        <v>23</v>
      </c>
      <c r="E33" s="33" t="s">
        <v>7</v>
      </c>
      <c r="F33" s="34" t="s">
        <v>111</v>
      </c>
      <c r="G33" s="29">
        <f t="shared" si="0"/>
        <v>1429</v>
      </c>
      <c r="H33" s="30">
        <f t="shared" si="1"/>
        <v>37.065857149782985</v>
      </c>
    </row>
    <row r="34" spans="1:8" ht="16.5" thickBot="1" x14ac:dyDescent="0.3">
      <c r="A34" s="14">
        <v>29</v>
      </c>
      <c r="B34" s="15" t="s">
        <v>6</v>
      </c>
      <c r="C34" s="31" t="s">
        <v>257</v>
      </c>
      <c r="D34" s="21">
        <v>23</v>
      </c>
      <c r="E34" s="33" t="s">
        <v>7</v>
      </c>
      <c r="F34" s="34" t="s">
        <v>132</v>
      </c>
      <c r="G34" s="29">
        <f t="shared" si="0"/>
        <v>1430</v>
      </c>
      <c r="H34" s="30">
        <f t="shared" si="1"/>
        <v>37.014034916132829</v>
      </c>
    </row>
    <row r="35" spans="1:8" ht="16.5" thickBot="1" x14ac:dyDescent="0.3">
      <c r="A35" s="14">
        <v>30</v>
      </c>
      <c r="B35" s="15" t="s">
        <v>6</v>
      </c>
      <c r="C35" s="31" t="s">
        <v>237</v>
      </c>
      <c r="D35" s="21">
        <v>24</v>
      </c>
      <c r="E35" s="33" t="s">
        <v>7</v>
      </c>
      <c r="F35" s="34" t="s">
        <v>202</v>
      </c>
      <c r="G35" s="1">
        <f t="shared" si="0"/>
        <v>1452</v>
      </c>
      <c r="H35" s="30">
        <f t="shared" si="1"/>
        <v>35.900894747626531</v>
      </c>
    </row>
    <row r="36" spans="1:8" ht="16.5" thickBot="1" x14ac:dyDescent="0.3">
      <c r="A36" s="14">
        <v>31</v>
      </c>
      <c r="B36" s="15" t="s">
        <v>6</v>
      </c>
      <c r="C36" s="31" t="s">
        <v>286</v>
      </c>
      <c r="D36" s="21">
        <v>24</v>
      </c>
      <c r="E36" s="33" t="s">
        <v>7</v>
      </c>
      <c r="F36" s="34" t="s">
        <v>129</v>
      </c>
      <c r="G36" s="1">
        <f t="shared" si="0"/>
        <v>1455</v>
      </c>
      <c r="H36" s="30">
        <f t="shared" si="1"/>
        <v>35.753002444468066</v>
      </c>
    </row>
    <row r="37" spans="1:8" ht="16.5" thickBot="1" x14ac:dyDescent="0.3">
      <c r="A37" s="14">
        <v>32</v>
      </c>
      <c r="B37" s="15" t="s">
        <v>6</v>
      </c>
      <c r="C37" s="102" t="s">
        <v>190</v>
      </c>
      <c r="D37" s="92">
        <v>24</v>
      </c>
      <c r="E37" s="108" t="s">
        <v>7</v>
      </c>
      <c r="F37" s="104" t="s">
        <v>266</v>
      </c>
      <c r="G37" s="111">
        <f t="shared" si="0"/>
        <v>1475</v>
      </c>
      <c r="H37" s="110">
        <f t="shared" si="1"/>
        <v>34.790002872737723</v>
      </c>
    </row>
    <row r="38" spans="1:8" ht="16.5" thickBot="1" x14ac:dyDescent="0.3">
      <c r="A38" s="14">
        <v>33</v>
      </c>
      <c r="B38" s="15" t="s">
        <v>6</v>
      </c>
      <c r="C38" s="31" t="s">
        <v>148</v>
      </c>
      <c r="D38" s="21">
        <v>24</v>
      </c>
      <c r="E38" s="33" t="s">
        <v>7</v>
      </c>
      <c r="F38" s="34" t="s">
        <v>168</v>
      </c>
      <c r="G38" s="1">
        <f t="shared" si="0"/>
        <v>1495</v>
      </c>
      <c r="H38" s="30">
        <f t="shared" si="1"/>
        <v>33.865393004552516</v>
      </c>
    </row>
    <row r="39" spans="1:8" ht="16.5" thickBot="1" x14ac:dyDescent="0.3">
      <c r="A39" s="14">
        <v>34</v>
      </c>
      <c r="B39" s="15" t="s">
        <v>6</v>
      </c>
      <c r="C39" s="102" t="s">
        <v>193</v>
      </c>
      <c r="D39" s="101">
        <v>25</v>
      </c>
      <c r="E39" s="108" t="s">
        <v>7</v>
      </c>
      <c r="F39" s="104" t="s">
        <v>173</v>
      </c>
      <c r="G39" s="111">
        <f t="shared" si="0"/>
        <v>1542</v>
      </c>
      <c r="H39" s="110">
        <f t="shared" si="1"/>
        <v>31.832427440233761</v>
      </c>
    </row>
    <row r="40" spans="1:8" ht="16.5" thickBot="1" x14ac:dyDescent="0.3">
      <c r="A40" s="14">
        <v>35</v>
      </c>
      <c r="B40" s="15" t="s">
        <v>6</v>
      </c>
      <c r="C40" s="31" t="s">
        <v>287</v>
      </c>
      <c r="D40" s="28">
        <v>26</v>
      </c>
      <c r="E40" s="33" t="s">
        <v>7</v>
      </c>
      <c r="F40" s="34" t="s">
        <v>120</v>
      </c>
      <c r="G40" s="1">
        <f t="shared" si="0"/>
        <v>1588</v>
      </c>
      <c r="H40" s="30">
        <f t="shared" si="1"/>
        <v>30.014942040111929</v>
      </c>
    </row>
    <row r="41" spans="1:8" ht="16.5" thickBot="1" x14ac:dyDescent="0.3">
      <c r="A41" s="14">
        <v>36</v>
      </c>
      <c r="B41" s="15" t="s">
        <v>6</v>
      </c>
      <c r="C41" s="102" t="s">
        <v>219</v>
      </c>
      <c r="D41" s="101">
        <v>26</v>
      </c>
      <c r="E41" s="108" t="s">
        <v>7</v>
      </c>
      <c r="F41" s="104" t="s">
        <v>201</v>
      </c>
      <c r="G41" s="111">
        <f t="shared" si="0"/>
        <v>1590</v>
      </c>
      <c r="H41" s="110">
        <f t="shared" si="1"/>
        <v>29.939480242079032</v>
      </c>
    </row>
    <row r="42" spans="1:8" ht="16.5" thickBot="1" x14ac:dyDescent="0.3">
      <c r="A42" s="14">
        <v>37</v>
      </c>
      <c r="B42" s="15" t="s">
        <v>6</v>
      </c>
      <c r="C42" s="31" t="s">
        <v>195</v>
      </c>
      <c r="D42" s="28">
        <v>26</v>
      </c>
      <c r="E42" s="33" t="s">
        <v>7</v>
      </c>
      <c r="F42" s="34" t="s">
        <v>132</v>
      </c>
      <c r="G42" s="1">
        <f t="shared" si="0"/>
        <v>1610</v>
      </c>
      <c r="H42" s="30">
        <f t="shared" si="1"/>
        <v>29.20026233555804</v>
      </c>
    </row>
    <row r="43" spans="1:8" ht="16.5" thickBot="1" x14ac:dyDescent="0.3">
      <c r="A43" s="14">
        <v>38</v>
      </c>
      <c r="B43" s="15" t="s">
        <v>6</v>
      </c>
      <c r="C43" s="102" t="s">
        <v>242</v>
      </c>
      <c r="D43" s="101">
        <v>27</v>
      </c>
      <c r="E43" s="108" t="s">
        <v>7</v>
      </c>
      <c r="F43" s="104" t="s">
        <v>108</v>
      </c>
      <c r="G43" s="111">
        <f t="shared" ref="G43:G57" si="2">D43*60+F43</f>
        <v>1626</v>
      </c>
      <c r="H43" s="110">
        <f t="shared" ref="H43:H57" si="3">(870/G43)*(870/G43)*100</f>
        <v>28.628422815593467</v>
      </c>
    </row>
    <row r="44" spans="1:8" ht="16.5" thickBot="1" x14ac:dyDescent="0.3">
      <c r="A44" s="14">
        <v>39</v>
      </c>
      <c r="B44" s="15" t="s">
        <v>6</v>
      </c>
      <c r="C44" s="102" t="s">
        <v>194</v>
      </c>
      <c r="D44" s="101">
        <v>27</v>
      </c>
      <c r="E44" s="108" t="s">
        <v>7</v>
      </c>
      <c r="F44" s="104" t="s">
        <v>109</v>
      </c>
      <c r="G44" s="111">
        <f t="shared" si="2"/>
        <v>1636</v>
      </c>
      <c r="H44" s="110">
        <f t="shared" si="3"/>
        <v>28.279511719800809</v>
      </c>
    </row>
    <row r="45" spans="1:8" ht="16.5" thickBot="1" x14ac:dyDescent="0.3">
      <c r="A45" s="14">
        <v>40</v>
      </c>
      <c r="B45" s="15" t="s">
        <v>6</v>
      </c>
      <c r="C45" s="102" t="s">
        <v>55</v>
      </c>
      <c r="D45" s="101">
        <v>27</v>
      </c>
      <c r="E45" s="108" t="s">
        <v>7</v>
      </c>
      <c r="F45" s="104" t="s">
        <v>128</v>
      </c>
      <c r="G45" s="111">
        <f t="shared" si="2"/>
        <v>1641</v>
      </c>
      <c r="H45" s="110">
        <f t="shared" si="3"/>
        <v>28.107443292146961</v>
      </c>
    </row>
    <row r="46" spans="1:8" ht="16.5" thickBot="1" x14ac:dyDescent="0.3">
      <c r="A46" s="14">
        <v>41</v>
      </c>
      <c r="B46" s="15" t="s">
        <v>6</v>
      </c>
      <c r="C46" s="31" t="s">
        <v>156</v>
      </c>
      <c r="D46" s="28">
        <v>27</v>
      </c>
      <c r="E46" s="33" t="s">
        <v>7</v>
      </c>
      <c r="F46" s="34" t="s">
        <v>201</v>
      </c>
      <c r="G46" s="1">
        <f t="shared" si="2"/>
        <v>1650</v>
      </c>
      <c r="H46" s="30">
        <f t="shared" si="3"/>
        <v>27.801652892561979</v>
      </c>
    </row>
    <row r="47" spans="1:8" ht="16.5" thickBot="1" x14ac:dyDescent="0.3">
      <c r="A47" s="14">
        <v>42</v>
      </c>
      <c r="B47" s="15" t="s">
        <v>6</v>
      </c>
      <c r="C47" s="31" t="s">
        <v>104</v>
      </c>
      <c r="D47" s="28">
        <v>28</v>
      </c>
      <c r="E47" s="33" t="s">
        <v>7</v>
      </c>
      <c r="F47" s="34" t="s">
        <v>203</v>
      </c>
      <c r="G47" s="1">
        <f t="shared" si="2"/>
        <v>1688</v>
      </c>
      <c r="H47" s="30">
        <f t="shared" si="3"/>
        <v>26.564009119292013</v>
      </c>
    </row>
    <row r="48" spans="1:8" ht="16.5" thickBot="1" x14ac:dyDescent="0.3">
      <c r="A48" s="14">
        <v>43</v>
      </c>
      <c r="B48" s="15" t="s">
        <v>6</v>
      </c>
      <c r="C48" s="102" t="s">
        <v>200</v>
      </c>
      <c r="D48" s="101">
        <v>28</v>
      </c>
      <c r="E48" s="108" t="s">
        <v>7</v>
      </c>
      <c r="F48" s="104" t="s">
        <v>163</v>
      </c>
      <c r="G48" s="111">
        <f t="shared" si="2"/>
        <v>1702</v>
      </c>
      <c r="H48" s="110">
        <f t="shared" si="3"/>
        <v>26.128795734885752</v>
      </c>
    </row>
    <row r="49" spans="1:8" ht="16.5" thickBot="1" x14ac:dyDescent="0.3">
      <c r="A49" s="14">
        <v>44</v>
      </c>
      <c r="B49" s="15" t="s">
        <v>6</v>
      </c>
      <c r="C49" s="31" t="s">
        <v>103</v>
      </c>
      <c r="D49" s="28">
        <v>28</v>
      </c>
      <c r="E49" s="33" t="s">
        <v>7</v>
      </c>
      <c r="F49" s="34" t="s">
        <v>117</v>
      </c>
      <c r="G49" s="1">
        <f t="shared" si="2"/>
        <v>1717</v>
      </c>
      <c r="H49" s="30">
        <f t="shared" si="3"/>
        <v>25.674258816473994</v>
      </c>
    </row>
    <row r="50" spans="1:8" ht="16.5" thickBot="1" x14ac:dyDescent="0.3">
      <c r="A50" s="14">
        <v>45</v>
      </c>
      <c r="B50" s="15" t="s">
        <v>6</v>
      </c>
      <c r="C50" s="31" t="s">
        <v>64</v>
      </c>
      <c r="D50" s="28">
        <v>29</v>
      </c>
      <c r="E50" s="33" t="s">
        <v>7</v>
      </c>
      <c r="F50" s="34" t="s">
        <v>169</v>
      </c>
      <c r="G50" s="1">
        <f t="shared" si="2"/>
        <v>1745</v>
      </c>
      <c r="H50" s="30">
        <f t="shared" si="3"/>
        <v>24.856938777185739</v>
      </c>
    </row>
    <row r="51" spans="1:8" ht="16.5" thickBot="1" x14ac:dyDescent="0.3">
      <c r="A51" s="14">
        <v>46</v>
      </c>
      <c r="B51" s="15" t="s">
        <v>6</v>
      </c>
      <c r="C51" s="31" t="s">
        <v>105</v>
      </c>
      <c r="D51" s="28">
        <v>29</v>
      </c>
      <c r="E51" s="33" t="s">
        <v>7</v>
      </c>
      <c r="F51" s="34" t="s">
        <v>115</v>
      </c>
      <c r="G51" s="1">
        <f t="shared" si="2"/>
        <v>1747</v>
      </c>
      <c r="H51" s="30">
        <f t="shared" si="3"/>
        <v>24.80005792905591</v>
      </c>
    </row>
    <row r="52" spans="1:8" ht="16.5" thickBot="1" x14ac:dyDescent="0.3">
      <c r="A52" s="14">
        <v>47</v>
      </c>
      <c r="B52" s="15" t="s">
        <v>6</v>
      </c>
      <c r="C52" s="102" t="s">
        <v>288</v>
      </c>
      <c r="D52" s="101">
        <v>29</v>
      </c>
      <c r="E52" s="108" t="s">
        <v>7</v>
      </c>
      <c r="F52" s="104" t="s">
        <v>114</v>
      </c>
      <c r="G52" s="111">
        <f t="shared" si="2"/>
        <v>1766</v>
      </c>
      <c r="H52" s="110">
        <f t="shared" si="3"/>
        <v>24.269291986933251</v>
      </c>
    </row>
    <row r="53" spans="1:8" ht="16.5" thickBot="1" x14ac:dyDescent="0.3">
      <c r="A53" s="14">
        <v>48</v>
      </c>
      <c r="B53" s="15" t="s">
        <v>6</v>
      </c>
      <c r="C53" s="102" t="s">
        <v>199</v>
      </c>
      <c r="D53" s="101">
        <v>29</v>
      </c>
      <c r="E53" s="108" t="s">
        <v>7</v>
      </c>
      <c r="F53" s="104" t="s">
        <v>201</v>
      </c>
      <c r="G53" s="111">
        <f t="shared" si="2"/>
        <v>1770</v>
      </c>
      <c r="H53" s="110">
        <f t="shared" si="3"/>
        <v>24.159724217178972</v>
      </c>
    </row>
    <row r="54" spans="1:8" ht="16.5" thickBot="1" x14ac:dyDescent="0.3">
      <c r="A54" s="14">
        <v>49</v>
      </c>
      <c r="B54" s="15" t="s">
        <v>6</v>
      </c>
      <c r="C54" s="102" t="s">
        <v>61</v>
      </c>
      <c r="D54" s="101">
        <v>29</v>
      </c>
      <c r="E54" s="108" t="s">
        <v>7</v>
      </c>
      <c r="F54" s="104" t="s">
        <v>117</v>
      </c>
      <c r="G54" s="111">
        <f t="shared" si="2"/>
        <v>1777</v>
      </c>
      <c r="H54" s="110">
        <f t="shared" si="3"/>
        <v>23.969758012799709</v>
      </c>
    </row>
    <row r="55" spans="1:8" ht="16.5" thickBot="1" x14ac:dyDescent="0.3">
      <c r="A55" s="14">
        <v>50</v>
      </c>
      <c r="B55" s="15" t="s">
        <v>6</v>
      </c>
      <c r="C55" s="102" t="s">
        <v>101</v>
      </c>
      <c r="D55" s="101">
        <v>30</v>
      </c>
      <c r="E55" s="108" t="s">
        <v>7</v>
      </c>
      <c r="F55" s="104" t="s">
        <v>113</v>
      </c>
      <c r="G55" s="111">
        <f t="shared" si="2"/>
        <v>1817</v>
      </c>
      <c r="H55" s="110">
        <f t="shared" si="3"/>
        <v>22.926019138637145</v>
      </c>
    </row>
    <row r="56" spans="1:8" ht="16.5" thickBot="1" x14ac:dyDescent="0.3">
      <c r="A56" s="14">
        <v>51</v>
      </c>
      <c r="B56" s="15" t="s">
        <v>6</v>
      </c>
      <c r="C56" s="31" t="s">
        <v>220</v>
      </c>
      <c r="D56" s="28">
        <v>30</v>
      </c>
      <c r="E56" s="33" t="s">
        <v>7</v>
      </c>
      <c r="F56" s="34" t="s">
        <v>172</v>
      </c>
      <c r="G56" s="1">
        <f t="shared" si="2"/>
        <v>1838</v>
      </c>
      <c r="H56" s="30">
        <f t="shared" si="3"/>
        <v>22.405131186498075</v>
      </c>
    </row>
    <row r="57" spans="1:8" ht="16.5" thickBot="1" x14ac:dyDescent="0.3">
      <c r="A57" s="14">
        <v>52</v>
      </c>
      <c r="B57" s="15" t="s">
        <v>6</v>
      </c>
      <c r="C57" s="102" t="s">
        <v>57</v>
      </c>
      <c r="D57" s="101">
        <v>31</v>
      </c>
      <c r="E57" s="108" t="s">
        <v>7</v>
      </c>
      <c r="F57" s="104" t="s">
        <v>168</v>
      </c>
      <c r="G57" s="111">
        <f t="shared" si="2"/>
        <v>1915</v>
      </c>
      <c r="H57" s="110">
        <f t="shared" si="3"/>
        <v>20.639584426916809</v>
      </c>
    </row>
    <row r="58" spans="1:8" ht="16.5" thickBot="1" x14ac:dyDescent="0.3">
      <c r="A58" s="14">
        <v>53</v>
      </c>
      <c r="B58" s="15" t="s">
        <v>6</v>
      </c>
      <c r="C58" s="31" t="s">
        <v>58</v>
      </c>
      <c r="D58" s="28">
        <v>31</v>
      </c>
      <c r="E58" s="33" t="s">
        <v>7</v>
      </c>
      <c r="F58" s="34" t="s">
        <v>168</v>
      </c>
      <c r="G58" s="1">
        <f t="shared" ref="G58:G63" si="4">D58*60+F58</f>
        <v>1915</v>
      </c>
      <c r="H58" s="30">
        <f t="shared" ref="H58:H63" si="5">(870/G58)*(870/G58)*100</f>
        <v>20.639584426916809</v>
      </c>
    </row>
    <row r="59" spans="1:8" ht="16.5" thickBot="1" x14ac:dyDescent="0.3">
      <c r="A59" s="14">
        <v>54</v>
      </c>
      <c r="B59" s="15" t="s">
        <v>6</v>
      </c>
      <c r="C59" s="31" t="s">
        <v>52</v>
      </c>
      <c r="D59" s="28">
        <v>32</v>
      </c>
      <c r="E59" s="33" t="s">
        <v>7</v>
      </c>
      <c r="F59" s="34" t="s">
        <v>121</v>
      </c>
      <c r="G59" s="1">
        <f t="shared" si="4"/>
        <v>1938</v>
      </c>
      <c r="H59" s="30">
        <f t="shared" si="5"/>
        <v>20.152594197203079</v>
      </c>
    </row>
    <row r="60" spans="1:8" ht="16.5" thickBot="1" x14ac:dyDescent="0.3">
      <c r="A60" s="14">
        <v>55</v>
      </c>
      <c r="B60" s="15" t="s">
        <v>6</v>
      </c>
      <c r="C60" s="102" t="s">
        <v>53</v>
      </c>
      <c r="D60" s="101">
        <v>32</v>
      </c>
      <c r="E60" s="108" t="s">
        <v>7</v>
      </c>
      <c r="F60" s="104" t="s">
        <v>110</v>
      </c>
      <c r="G60" s="111">
        <f t="shared" si="4"/>
        <v>1939</v>
      </c>
      <c r="H60" s="110">
        <f t="shared" si="5"/>
        <v>20.131812972292359</v>
      </c>
    </row>
    <row r="61" spans="1:8" ht="16.5" thickBot="1" x14ac:dyDescent="0.3">
      <c r="A61" s="14">
        <v>56</v>
      </c>
      <c r="B61" s="15" t="s">
        <v>6</v>
      </c>
      <c r="C61" s="102" t="s">
        <v>158</v>
      </c>
      <c r="D61" s="101">
        <v>32</v>
      </c>
      <c r="E61" s="108"/>
      <c r="F61" s="104" t="s">
        <v>173</v>
      </c>
      <c r="G61" s="111">
        <f t="shared" si="4"/>
        <v>1962</v>
      </c>
      <c r="H61" s="110">
        <f t="shared" si="5"/>
        <v>19.662579842699358</v>
      </c>
    </row>
    <row r="62" spans="1:8" ht="16.5" thickBot="1" x14ac:dyDescent="0.3">
      <c r="A62" s="14">
        <v>57</v>
      </c>
      <c r="B62" s="15" t="s">
        <v>6</v>
      </c>
      <c r="C62" s="102" t="s">
        <v>278</v>
      </c>
      <c r="D62" s="101">
        <v>33</v>
      </c>
      <c r="E62" s="108" t="s">
        <v>7</v>
      </c>
      <c r="F62" s="104" t="s">
        <v>121</v>
      </c>
      <c r="G62" s="111">
        <f t="shared" si="4"/>
        <v>1998</v>
      </c>
      <c r="H62" s="110">
        <f t="shared" si="5"/>
        <v>18.960401843284728</v>
      </c>
    </row>
    <row r="63" spans="1:8" ht="16.5" thickBot="1" x14ac:dyDescent="0.3">
      <c r="A63" s="14">
        <v>58</v>
      </c>
      <c r="B63" s="15" t="s">
        <v>6</v>
      </c>
      <c r="C63" s="31" t="s">
        <v>264</v>
      </c>
      <c r="D63" s="28">
        <v>35</v>
      </c>
      <c r="E63" s="33" t="s">
        <v>7</v>
      </c>
      <c r="F63" s="34" t="s">
        <v>51</v>
      </c>
      <c r="G63" s="1">
        <f t="shared" si="4"/>
        <v>2152</v>
      </c>
      <c r="H63" s="30">
        <f t="shared" si="5"/>
        <v>16.343835076906068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5" zoomScaleNormal="75" workbookViewId="0">
      <selection activeCell="C23" sqref="C2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302</v>
      </c>
      <c r="B1" s="47"/>
      <c r="D1" s="49"/>
      <c r="E1" s="49"/>
      <c r="F1" s="50"/>
    </row>
    <row r="2" spans="1:8" x14ac:dyDescent="0.2">
      <c r="C2" s="51" t="s">
        <v>301</v>
      </c>
      <c r="D2" s="52"/>
    </row>
    <row r="3" spans="1:8" x14ac:dyDescent="0.2">
      <c r="C3" s="51" t="s">
        <v>13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67</v>
      </c>
      <c r="D6" s="61">
        <v>16</v>
      </c>
      <c r="E6" s="61" t="s">
        <v>7</v>
      </c>
      <c r="F6" s="26" t="s">
        <v>204</v>
      </c>
      <c r="G6" s="18">
        <f t="shared" ref="G6:G39" si="0">D6*60+F6</f>
        <v>1007</v>
      </c>
      <c r="H6" s="19">
        <f>(760/G6)*(760/G6)*100</f>
        <v>56.959772160911356</v>
      </c>
    </row>
    <row r="7" spans="1:8" s="59" customFormat="1" ht="17.25" thickBot="1" x14ac:dyDescent="0.35">
      <c r="A7" s="59">
        <v>2</v>
      </c>
      <c r="B7" s="60" t="s">
        <v>6</v>
      </c>
      <c r="C7" s="91" t="s">
        <v>291</v>
      </c>
      <c r="D7" s="117">
        <v>17</v>
      </c>
      <c r="E7" s="117" t="s">
        <v>7</v>
      </c>
      <c r="F7" s="93" t="s">
        <v>125</v>
      </c>
      <c r="G7" s="94">
        <f t="shared" si="0"/>
        <v>1024</v>
      </c>
      <c r="H7" s="118">
        <f t="shared" ref="H7:H39" si="1">(760/G7)*(760/G7)*100</f>
        <v>55.084228515625</v>
      </c>
    </row>
    <row r="8" spans="1:8" s="59" customFormat="1" ht="17.25" thickBot="1" x14ac:dyDescent="0.35">
      <c r="A8" s="59">
        <v>3</v>
      </c>
      <c r="B8" s="60" t="s">
        <v>6</v>
      </c>
      <c r="C8" s="20" t="s">
        <v>292</v>
      </c>
      <c r="D8" s="62">
        <v>17</v>
      </c>
      <c r="E8" s="62" t="s">
        <v>7</v>
      </c>
      <c r="F8" s="25" t="s">
        <v>169</v>
      </c>
      <c r="G8" s="22">
        <f t="shared" si="0"/>
        <v>1025</v>
      </c>
      <c r="H8" s="19">
        <f t="shared" si="1"/>
        <v>54.976799524092797</v>
      </c>
    </row>
    <row r="9" spans="1:8" s="59" customFormat="1" ht="17.25" thickBot="1" x14ac:dyDescent="0.35">
      <c r="A9" s="59">
        <v>4</v>
      </c>
      <c r="B9" s="60" t="s">
        <v>6</v>
      </c>
      <c r="C9" s="112" t="s">
        <v>226</v>
      </c>
      <c r="D9" s="117">
        <v>17</v>
      </c>
      <c r="E9" s="117" t="s">
        <v>7</v>
      </c>
      <c r="F9" s="93" t="s">
        <v>115</v>
      </c>
      <c r="G9" s="94">
        <f t="shared" si="0"/>
        <v>1027</v>
      </c>
      <c r="H9" s="118">
        <f t="shared" si="1"/>
        <v>54.762882219034459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293</v>
      </c>
      <c r="D10" s="62">
        <v>17</v>
      </c>
      <c r="E10" s="63" t="s">
        <v>7</v>
      </c>
      <c r="F10" s="64" t="s">
        <v>163</v>
      </c>
      <c r="G10" s="22">
        <f t="shared" si="0"/>
        <v>1042</v>
      </c>
      <c r="H10" s="19">
        <f t="shared" si="1"/>
        <v>53.197564111538057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72</v>
      </c>
      <c r="D11" s="62">
        <v>17</v>
      </c>
      <c r="E11" s="62" t="s">
        <v>7</v>
      </c>
      <c r="F11" s="65" t="s">
        <v>106</v>
      </c>
      <c r="G11" s="22">
        <f t="shared" si="0"/>
        <v>1064</v>
      </c>
      <c r="H11" s="19">
        <f t="shared" si="1"/>
        <v>51.020408163265309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73</v>
      </c>
      <c r="D12" s="62">
        <v>18</v>
      </c>
      <c r="E12" s="62" t="s">
        <v>7</v>
      </c>
      <c r="F12" s="25" t="s">
        <v>203</v>
      </c>
      <c r="G12" s="22">
        <f t="shared" si="0"/>
        <v>1088</v>
      </c>
      <c r="H12" s="19">
        <f t="shared" si="1"/>
        <v>48.794333910034595</v>
      </c>
    </row>
    <row r="13" spans="1:8" s="59" customFormat="1" ht="17.25" thickBot="1" x14ac:dyDescent="0.35">
      <c r="A13" s="59">
        <v>8</v>
      </c>
      <c r="B13" s="60" t="s">
        <v>6</v>
      </c>
      <c r="C13" s="112" t="s">
        <v>80</v>
      </c>
      <c r="D13" s="117">
        <v>18</v>
      </c>
      <c r="E13" s="117" t="s">
        <v>7</v>
      </c>
      <c r="F13" s="93" t="s">
        <v>126</v>
      </c>
      <c r="G13" s="94">
        <f t="shared" si="0"/>
        <v>1093</v>
      </c>
      <c r="H13" s="118">
        <f t="shared" si="1"/>
        <v>48.34892926709017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75</v>
      </c>
      <c r="D14" s="62">
        <v>18</v>
      </c>
      <c r="E14" s="62" t="s">
        <v>7</v>
      </c>
      <c r="F14" s="25" t="s">
        <v>129</v>
      </c>
      <c r="G14" s="22">
        <f t="shared" si="0"/>
        <v>1095</v>
      </c>
      <c r="H14" s="19">
        <f t="shared" si="1"/>
        <v>48.172473468026098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77</v>
      </c>
      <c r="D15" s="62">
        <v>18</v>
      </c>
      <c r="E15" s="62" t="s">
        <v>7</v>
      </c>
      <c r="F15" s="25" t="s">
        <v>129</v>
      </c>
      <c r="G15" s="22">
        <f t="shared" si="0"/>
        <v>1095</v>
      </c>
      <c r="H15" s="19">
        <f t="shared" si="1"/>
        <v>48.172473468026098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294</v>
      </c>
      <c r="D16" s="62">
        <v>18</v>
      </c>
      <c r="E16" s="62"/>
      <c r="F16" s="25" t="s">
        <v>174</v>
      </c>
      <c r="G16" s="22">
        <f t="shared" si="0"/>
        <v>1126</v>
      </c>
      <c r="H16" s="19">
        <f t="shared" si="1"/>
        <v>45.556505525776963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181</v>
      </c>
      <c r="D17" s="21">
        <v>19</v>
      </c>
      <c r="E17" s="62" t="s">
        <v>7</v>
      </c>
      <c r="F17" s="25" t="s">
        <v>109</v>
      </c>
      <c r="G17" s="22">
        <f t="shared" si="0"/>
        <v>1156</v>
      </c>
      <c r="H17" s="19">
        <f t="shared" si="1"/>
        <v>43.222662563906077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86</v>
      </c>
      <c r="D18" s="21">
        <v>19</v>
      </c>
      <c r="E18" s="62" t="s">
        <v>7</v>
      </c>
      <c r="F18" s="25" t="s">
        <v>118</v>
      </c>
      <c r="G18" s="22">
        <f t="shared" si="0"/>
        <v>1180</v>
      </c>
      <c r="H18" s="19">
        <f t="shared" si="1"/>
        <v>41.482332663027861</v>
      </c>
    </row>
    <row r="19" spans="1:8" s="59" customFormat="1" ht="17.25" thickBot="1" x14ac:dyDescent="0.35">
      <c r="A19" s="59">
        <v>14</v>
      </c>
      <c r="B19" s="60" t="s">
        <v>6</v>
      </c>
      <c r="C19" s="91" t="s">
        <v>295</v>
      </c>
      <c r="D19" s="92">
        <v>19</v>
      </c>
      <c r="E19" s="117" t="s">
        <v>7</v>
      </c>
      <c r="F19" s="93" t="s">
        <v>106</v>
      </c>
      <c r="G19" s="94">
        <f t="shared" si="0"/>
        <v>1184</v>
      </c>
      <c r="H19" s="118">
        <f t="shared" si="1"/>
        <v>41.202520087655223</v>
      </c>
    </row>
    <row r="20" spans="1:8" s="59" customFormat="1" ht="17.25" thickBot="1" x14ac:dyDescent="0.35">
      <c r="A20" s="59">
        <v>15</v>
      </c>
      <c r="B20" s="60" t="s">
        <v>6</v>
      </c>
      <c r="C20" s="91" t="s">
        <v>255</v>
      </c>
      <c r="D20" s="92">
        <v>19</v>
      </c>
      <c r="E20" s="117" t="s">
        <v>7</v>
      </c>
      <c r="F20" s="93" t="s">
        <v>174</v>
      </c>
      <c r="G20" s="94">
        <f t="shared" si="0"/>
        <v>1186</v>
      </c>
      <c r="H20" s="118">
        <f t="shared" si="1"/>
        <v>41.063674288850528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83</v>
      </c>
      <c r="D21" s="21">
        <v>19</v>
      </c>
      <c r="E21" s="62" t="s">
        <v>7</v>
      </c>
      <c r="F21" s="25" t="s">
        <v>161</v>
      </c>
      <c r="G21" s="22">
        <f t="shared" si="0"/>
        <v>1191</v>
      </c>
      <c r="H21" s="19">
        <f t="shared" si="1"/>
        <v>40.719614855609635</v>
      </c>
    </row>
    <row r="22" spans="1:8" s="59" customFormat="1" ht="17.25" thickBot="1" x14ac:dyDescent="0.35">
      <c r="A22" s="59">
        <v>17</v>
      </c>
      <c r="B22" s="60" t="s">
        <v>6</v>
      </c>
      <c r="C22" s="91" t="s">
        <v>84</v>
      </c>
      <c r="D22" s="92">
        <v>19</v>
      </c>
      <c r="E22" s="117" t="s">
        <v>7</v>
      </c>
      <c r="F22" s="93" t="s">
        <v>167</v>
      </c>
      <c r="G22" s="94">
        <f t="shared" si="0"/>
        <v>1193</v>
      </c>
      <c r="H22" s="118">
        <f t="shared" si="1"/>
        <v>40.583200831337315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303</v>
      </c>
      <c r="D23" s="21">
        <v>20</v>
      </c>
      <c r="E23" s="62" t="s">
        <v>7</v>
      </c>
      <c r="F23" s="25" t="s">
        <v>169</v>
      </c>
      <c r="G23" s="22">
        <f t="shared" si="0"/>
        <v>1205</v>
      </c>
      <c r="H23" s="19">
        <f t="shared" si="1"/>
        <v>39.778929426146242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148</v>
      </c>
      <c r="D24" s="21">
        <v>20</v>
      </c>
      <c r="E24" s="62" t="s">
        <v>7</v>
      </c>
      <c r="F24" s="25" t="s">
        <v>128</v>
      </c>
      <c r="G24" s="22">
        <f t="shared" si="0"/>
        <v>1221</v>
      </c>
      <c r="H24" s="19">
        <f t="shared" si="1"/>
        <v>38.743232846426956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149</v>
      </c>
      <c r="D25" s="21">
        <v>20</v>
      </c>
      <c r="E25" s="62" t="s">
        <v>7</v>
      </c>
      <c r="F25" s="25" t="s">
        <v>222</v>
      </c>
      <c r="G25" s="22">
        <f t="shared" si="0"/>
        <v>1231</v>
      </c>
      <c r="H25" s="19">
        <f t="shared" si="1"/>
        <v>38.116330036209192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296</v>
      </c>
      <c r="D26" s="21">
        <v>20</v>
      </c>
      <c r="E26" s="62" t="s">
        <v>7</v>
      </c>
      <c r="F26" s="25" t="s">
        <v>123</v>
      </c>
      <c r="G26" s="22">
        <f t="shared" si="0"/>
        <v>1236</v>
      </c>
      <c r="H26" s="19">
        <f t="shared" si="1"/>
        <v>37.808569244142817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186</v>
      </c>
      <c r="D27" s="21">
        <v>21</v>
      </c>
      <c r="E27" s="62" t="s">
        <v>7</v>
      </c>
      <c r="F27" s="25" t="s">
        <v>125</v>
      </c>
      <c r="G27" s="22">
        <f t="shared" si="0"/>
        <v>1264</v>
      </c>
      <c r="H27" s="19">
        <f t="shared" si="1"/>
        <v>36.152058964909465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188</v>
      </c>
      <c r="D28" s="21">
        <v>21</v>
      </c>
      <c r="E28" s="62" t="s">
        <v>7</v>
      </c>
      <c r="F28" s="25" t="s">
        <v>164</v>
      </c>
      <c r="G28" s="22">
        <f t="shared" si="0"/>
        <v>1271</v>
      </c>
      <c r="H28" s="19">
        <f t="shared" si="1"/>
        <v>35.754942458437036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286</v>
      </c>
      <c r="D29" s="21">
        <v>21</v>
      </c>
      <c r="E29" s="62" t="s">
        <v>7</v>
      </c>
      <c r="F29" s="25" t="s">
        <v>265</v>
      </c>
      <c r="G29" s="22">
        <f t="shared" si="0"/>
        <v>1301</v>
      </c>
      <c r="H29" s="19">
        <f t="shared" si="1"/>
        <v>34.124994608888919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93</v>
      </c>
      <c r="D30" s="21">
        <v>21</v>
      </c>
      <c r="E30" s="62" t="s">
        <v>7</v>
      </c>
      <c r="F30" s="25" t="s">
        <v>221</v>
      </c>
      <c r="G30" s="22">
        <f t="shared" si="0"/>
        <v>1305</v>
      </c>
      <c r="H30" s="19">
        <f t="shared" si="1"/>
        <v>33.916119845568915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259</v>
      </c>
      <c r="D31" s="21">
        <v>21</v>
      </c>
      <c r="E31" s="63" t="s">
        <v>7</v>
      </c>
      <c r="F31" s="64" t="s">
        <v>174</v>
      </c>
      <c r="G31" s="38">
        <f t="shared" si="0"/>
        <v>1306</v>
      </c>
      <c r="H31" s="19">
        <f t="shared" si="1"/>
        <v>33.864200802515896</v>
      </c>
    </row>
    <row r="32" spans="1:8" ht="17.25" thickBot="1" x14ac:dyDescent="0.35">
      <c r="A32" s="59">
        <v>27</v>
      </c>
      <c r="B32" s="60" t="s">
        <v>6</v>
      </c>
      <c r="C32" s="66" t="s">
        <v>74</v>
      </c>
      <c r="D32" s="21">
        <v>21</v>
      </c>
      <c r="E32" s="62" t="s">
        <v>7</v>
      </c>
      <c r="F32" s="67" t="s">
        <v>168</v>
      </c>
      <c r="G32" s="42">
        <f t="shared" si="0"/>
        <v>1315</v>
      </c>
      <c r="H32" s="19">
        <f t="shared" si="1"/>
        <v>33.402246671196629</v>
      </c>
    </row>
    <row r="33" spans="1:8" ht="16.5" thickBot="1" x14ac:dyDescent="0.3">
      <c r="A33" s="59">
        <v>28</v>
      </c>
      <c r="B33" s="60" t="s">
        <v>6</v>
      </c>
      <c r="C33" s="68" t="s">
        <v>297</v>
      </c>
      <c r="D33" s="21">
        <v>21</v>
      </c>
      <c r="E33" s="62" t="s">
        <v>7</v>
      </c>
      <c r="F33" s="69" t="s">
        <v>54</v>
      </c>
      <c r="G33" s="29">
        <f t="shared" si="0"/>
        <v>1319</v>
      </c>
      <c r="H33" s="19">
        <f t="shared" si="1"/>
        <v>33.199962523588013</v>
      </c>
    </row>
    <row r="34" spans="1:8" ht="16.5" thickBot="1" x14ac:dyDescent="0.3">
      <c r="A34" s="59">
        <v>29</v>
      </c>
      <c r="B34" s="60" t="s">
        <v>6</v>
      </c>
      <c r="C34" s="119" t="s">
        <v>298</v>
      </c>
      <c r="D34" s="92">
        <v>22</v>
      </c>
      <c r="E34" s="117" t="s">
        <v>7</v>
      </c>
      <c r="F34" s="120" t="s">
        <v>135</v>
      </c>
      <c r="G34" s="109">
        <f t="shared" si="0"/>
        <v>1330</v>
      </c>
      <c r="H34" s="118">
        <f t="shared" si="1"/>
        <v>32.653061224489797</v>
      </c>
    </row>
    <row r="35" spans="1:8" ht="16.5" thickBot="1" x14ac:dyDescent="0.3">
      <c r="A35" s="59">
        <v>30</v>
      </c>
      <c r="B35" s="60" t="s">
        <v>6</v>
      </c>
      <c r="C35" s="68" t="s">
        <v>299</v>
      </c>
      <c r="D35" s="21">
        <v>22</v>
      </c>
      <c r="E35" s="62" t="s">
        <v>7</v>
      </c>
      <c r="F35" s="69" t="s">
        <v>109</v>
      </c>
      <c r="G35" s="29">
        <f t="shared" si="0"/>
        <v>1336</v>
      </c>
      <c r="H35" s="19">
        <f t="shared" si="1"/>
        <v>32.360428842912981</v>
      </c>
    </row>
    <row r="36" spans="1:8" ht="16.5" thickBot="1" x14ac:dyDescent="0.3">
      <c r="A36" s="59">
        <v>31</v>
      </c>
      <c r="B36" s="60" t="s">
        <v>6</v>
      </c>
      <c r="C36" s="119" t="s">
        <v>57</v>
      </c>
      <c r="D36" s="92">
        <v>22</v>
      </c>
      <c r="E36" s="117" t="s">
        <v>7</v>
      </c>
      <c r="F36" s="120" t="s">
        <v>131</v>
      </c>
      <c r="G36" s="121">
        <f t="shared" si="0"/>
        <v>1354</v>
      </c>
      <c r="H36" s="118">
        <f t="shared" si="1"/>
        <v>31.505752418022858</v>
      </c>
    </row>
    <row r="37" spans="1:8" ht="16.5" thickBot="1" x14ac:dyDescent="0.3">
      <c r="A37" s="59">
        <v>32</v>
      </c>
      <c r="B37" s="60" t="s">
        <v>6</v>
      </c>
      <c r="C37" s="68" t="s">
        <v>58</v>
      </c>
      <c r="D37" s="21">
        <v>22</v>
      </c>
      <c r="E37" s="62" t="s">
        <v>7</v>
      </c>
      <c r="F37" s="69" t="s">
        <v>172</v>
      </c>
      <c r="G37" s="70">
        <f t="shared" si="0"/>
        <v>1358</v>
      </c>
      <c r="H37" s="19">
        <f t="shared" si="1"/>
        <v>31.320424864599893</v>
      </c>
    </row>
    <row r="38" spans="1:8" ht="16.5" thickBot="1" x14ac:dyDescent="0.3">
      <c r="A38" s="59">
        <v>33</v>
      </c>
      <c r="B38" s="60" t="s">
        <v>6</v>
      </c>
      <c r="C38" s="68" t="s">
        <v>287</v>
      </c>
      <c r="D38" s="21">
        <v>22</v>
      </c>
      <c r="E38" s="62" t="s">
        <v>7</v>
      </c>
      <c r="F38" s="69" t="s">
        <v>168</v>
      </c>
      <c r="G38" s="70">
        <f t="shared" si="0"/>
        <v>1375</v>
      </c>
      <c r="H38" s="19">
        <f t="shared" si="1"/>
        <v>30.550743801652892</v>
      </c>
    </row>
    <row r="39" spans="1:8" ht="16.5" thickBot="1" x14ac:dyDescent="0.3">
      <c r="A39" s="59">
        <v>34</v>
      </c>
      <c r="B39" s="60" t="s">
        <v>6</v>
      </c>
      <c r="C39" s="122" t="s">
        <v>153</v>
      </c>
      <c r="D39" s="123">
        <v>23</v>
      </c>
      <c r="E39" s="123" t="s">
        <v>7</v>
      </c>
      <c r="F39" s="124" t="s">
        <v>56</v>
      </c>
      <c r="G39" s="125">
        <f t="shared" si="0"/>
        <v>1381</v>
      </c>
      <c r="H39" s="126">
        <f t="shared" si="1"/>
        <v>30.28585420947681</v>
      </c>
    </row>
    <row r="40" spans="1:8" ht="16.5" thickBot="1" x14ac:dyDescent="0.3">
      <c r="A40" s="59">
        <v>35</v>
      </c>
      <c r="B40" s="60" t="s">
        <v>6</v>
      </c>
      <c r="C40" s="77" t="s">
        <v>156</v>
      </c>
      <c r="D40" s="78">
        <v>23</v>
      </c>
      <c r="E40" s="78" t="s">
        <v>7</v>
      </c>
      <c r="F40" s="79" t="s">
        <v>110</v>
      </c>
      <c r="G40" s="83">
        <f t="shared" ref="G40:G57" si="2">D40*60+F40</f>
        <v>1399</v>
      </c>
      <c r="H40" s="84">
        <f t="shared" ref="H40:H57" si="3">(760/G40)*(760/G40)*100</f>
        <v>29.511532029668896</v>
      </c>
    </row>
    <row r="41" spans="1:8" ht="16.5" thickBot="1" x14ac:dyDescent="0.3">
      <c r="A41" s="59">
        <v>36</v>
      </c>
      <c r="B41" s="60" t="s">
        <v>6</v>
      </c>
      <c r="C41" s="122" t="s">
        <v>55</v>
      </c>
      <c r="D41" s="123">
        <v>23</v>
      </c>
      <c r="E41" s="123" t="s">
        <v>7</v>
      </c>
      <c r="F41" s="124" t="s">
        <v>123</v>
      </c>
      <c r="G41" s="125">
        <f t="shared" si="2"/>
        <v>1416</v>
      </c>
      <c r="H41" s="126">
        <f t="shared" si="3"/>
        <v>28.807175460436024</v>
      </c>
    </row>
    <row r="42" spans="1:8" ht="16.5" thickBot="1" x14ac:dyDescent="0.3">
      <c r="A42" s="59">
        <v>37</v>
      </c>
      <c r="B42" s="60" t="s">
        <v>6</v>
      </c>
      <c r="C42" s="77" t="s">
        <v>87</v>
      </c>
      <c r="D42" s="78">
        <v>23</v>
      </c>
      <c r="E42" s="78" t="s">
        <v>7</v>
      </c>
      <c r="F42" s="79" t="s">
        <v>132</v>
      </c>
      <c r="G42" s="83">
        <f t="shared" si="2"/>
        <v>1430</v>
      </c>
      <c r="H42" s="84">
        <f t="shared" si="3"/>
        <v>28.245879994131741</v>
      </c>
    </row>
    <row r="43" spans="1:8" ht="16.5" thickBot="1" x14ac:dyDescent="0.3">
      <c r="A43" s="59">
        <v>38</v>
      </c>
      <c r="B43" s="60" t="s">
        <v>6</v>
      </c>
      <c r="C43" s="122" t="s">
        <v>194</v>
      </c>
      <c r="D43" s="123">
        <v>23</v>
      </c>
      <c r="E43" s="123" t="s">
        <v>7</v>
      </c>
      <c r="F43" s="124" t="s">
        <v>124</v>
      </c>
      <c r="G43" s="125">
        <f t="shared" si="2"/>
        <v>1436</v>
      </c>
      <c r="H43" s="126">
        <f t="shared" si="3"/>
        <v>28.010335115338957</v>
      </c>
    </row>
    <row r="44" spans="1:8" ht="16.5" thickBot="1" x14ac:dyDescent="0.3">
      <c r="A44" s="59">
        <v>39</v>
      </c>
      <c r="B44" s="60" t="s">
        <v>6</v>
      </c>
      <c r="C44" s="122" t="s">
        <v>219</v>
      </c>
      <c r="D44" s="123">
        <v>24</v>
      </c>
      <c r="E44" s="123" t="s">
        <v>7</v>
      </c>
      <c r="F44" s="124" t="s">
        <v>107</v>
      </c>
      <c r="G44" s="125">
        <f t="shared" si="2"/>
        <v>1442</v>
      </c>
      <c r="H44" s="126">
        <f t="shared" si="3"/>
        <v>27.777724342635533</v>
      </c>
    </row>
    <row r="45" spans="1:8" ht="16.5" thickBot="1" x14ac:dyDescent="0.3">
      <c r="A45" s="59">
        <v>40</v>
      </c>
      <c r="B45" s="60" t="s">
        <v>6</v>
      </c>
      <c r="C45" s="77" t="s">
        <v>244</v>
      </c>
      <c r="D45" s="78">
        <v>24</v>
      </c>
      <c r="E45" s="78" t="s">
        <v>7</v>
      </c>
      <c r="F45" s="79" t="s">
        <v>126</v>
      </c>
      <c r="G45" s="83">
        <f t="shared" si="2"/>
        <v>1453</v>
      </c>
      <c r="H45" s="84">
        <f t="shared" si="3"/>
        <v>27.358731418822106</v>
      </c>
    </row>
    <row r="46" spans="1:8" ht="16.5" thickBot="1" x14ac:dyDescent="0.3">
      <c r="A46" s="59">
        <v>41</v>
      </c>
      <c r="B46" s="60" t="s">
        <v>6</v>
      </c>
      <c r="C46" s="122" t="s">
        <v>100</v>
      </c>
      <c r="D46" s="123">
        <v>24</v>
      </c>
      <c r="E46" s="123" t="s">
        <v>7</v>
      </c>
      <c r="F46" s="124" t="s">
        <v>120</v>
      </c>
      <c r="G46" s="125">
        <f t="shared" si="2"/>
        <v>1468</v>
      </c>
      <c r="H46" s="126">
        <f t="shared" si="3"/>
        <v>26.802485726377061</v>
      </c>
    </row>
    <row r="47" spans="1:8" ht="16.5" thickBot="1" x14ac:dyDescent="0.3">
      <c r="A47" s="59">
        <v>42</v>
      </c>
      <c r="B47" s="60" t="s">
        <v>6</v>
      </c>
      <c r="C47" s="122" t="s">
        <v>200</v>
      </c>
      <c r="D47" s="123">
        <v>24</v>
      </c>
      <c r="E47" s="123" t="s">
        <v>7</v>
      </c>
      <c r="F47" s="124" t="s">
        <v>173</v>
      </c>
      <c r="G47" s="125">
        <f t="shared" si="2"/>
        <v>1482</v>
      </c>
      <c r="H47" s="126">
        <f t="shared" si="3"/>
        <v>26.29848783694937</v>
      </c>
    </row>
    <row r="48" spans="1:8" ht="16.5" thickBot="1" x14ac:dyDescent="0.3">
      <c r="A48" s="59">
        <v>43</v>
      </c>
      <c r="B48" s="60" t="s">
        <v>6</v>
      </c>
      <c r="C48" s="77" t="s">
        <v>196</v>
      </c>
      <c r="D48" s="78">
        <v>24</v>
      </c>
      <c r="E48" s="78" t="s">
        <v>7</v>
      </c>
      <c r="F48" s="79" t="s">
        <v>204</v>
      </c>
      <c r="G48" s="83">
        <f t="shared" si="2"/>
        <v>1487</v>
      </c>
      <c r="H48" s="84">
        <f t="shared" si="3"/>
        <v>26.121929169593095</v>
      </c>
    </row>
    <row r="49" spans="1:8" ht="16.5" thickBot="1" x14ac:dyDescent="0.3">
      <c r="A49" s="59">
        <v>44</v>
      </c>
      <c r="B49" s="60" t="s">
        <v>6</v>
      </c>
      <c r="C49" s="77" t="s">
        <v>98</v>
      </c>
      <c r="D49" s="78">
        <v>25</v>
      </c>
      <c r="E49" s="78" t="s">
        <v>7</v>
      </c>
      <c r="F49" s="79" t="s">
        <v>125</v>
      </c>
      <c r="G49" s="83">
        <f t="shared" si="2"/>
        <v>1504</v>
      </c>
      <c r="H49" s="84">
        <f t="shared" si="3"/>
        <v>25.534744228157543</v>
      </c>
    </row>
    <row r="50" spans="1:8" ht="16.5" thickBot="1" x14ac:dyDescent="0.3">
      <c r="A50" s="59">
        <v>45</v>
      </c>
      <c r="B50" s="60" t="s">
        <v>6</v>
      </c>
      <c r="C50" s="77" t="s">
        <v>300</v>
      </c>
      <c r="D50" s="78">
        <v>25</v>
      </c>
      <c r="E50" s="78" t="s">
        <v>7</v>
      </c>
      <c r="F50" s="79" t="s">
        <v>135</v>
      </c>
      <c r="G50" s="83">
        <f t="shared" si="2"/>
        <v>1510</v>
      </c>
      <c r="H50" s="84">
        <f t="shared" si="3"/>
        <v>25.332222270953032</v>
      </c>
    </row>
    <row r="51" spans="1:8" ht="16.5" thickBot="1" x14ac:dyDescent="0.3">
      <c r="A51" s="59">
        <v>46</v>
      </c>
      <c r="B51" s="60" t="s">
        <v>6</v>
      </c>
      <c r="C51" s="77" t="s">
        <v>103</v>
      </c>
      <c r="D51" s="78">
        <v>25</v>
      </c>
      <c r="E51" s="78" t="s">
        <v>7</v>
      </c>
      <c r="F51" s="79" t="s">
        <v>163</v>
      </c>
      <c r="G51" s="83">
        <f t="shared" si="2"/>
        <v>1522</v>
      </c>
      <c r="H51" s="84">
        <f t="shared" si="3"/>
        <v>24.934340146532421</v>
      </c>
    </row>
    <row r="52" spans="1:8" ht="16.5" thickBot="1" x14ac:dyDescent="0.3">
      <c r="A52" s="59">
        <v>47</v>
      </c>
      <c r="B52" s="60" t="s">
        <v>6</v>
      </c>
      <c r="C52" s="77" t="s">
        <v>105</v>
      </c>
      <c r="D52" s="78">
        <v>25</v>
      </c>
      <c r="E52" s="78" t="s">
        <v>7</v>
      </c>
      <c r="F52" s="79" t="s">
        <v>265</v>
      </c>
      <c r="G52" s="83">
        <f t="shared" si="2"/>
        <v>1541</v>
      </c>
      <c r="H52" s="84">
        <f t="shared" si="3"/>
        <v>24.323266998809526</v>
      </c>
    </row>
    <row r="53" spans="1:8" ht="16.5" thickBot="1" x14ac:dyDescent="0.3">
      <c r="A53" s="59">
        <v>48</v>
      </c>
      <c r="B53" s="60" t="s">
        <v>6</v>
      </c>
      <c r="C53" s="77" t="s">
        <v>220</v>
      </c>
      <c r="D53" s="78">
        <v>26</v>
      </c>
      <c r="E53" s="78" t="s">
        <v>7</v>
      </c>
      <c r="F53" s="79" t="s">
        <v>125</v>
      </c>
      <c r="G53" s="83">
        <f t="shared" si="2"/>
        <v>1564</v>
      </c>
      <c r="H53" s="84">
        <f t="shared" si="3"/>
        <v>23.613137015064002</v>
      </c>
    </row>
    <row r="54" spans="1:8" ht="16.5" thickBot="1" x14ac:dyDescent="0.3">
      <c r="A54" s="59">
        <v>49</v>
      </c>
      <c r="B54" s="60" t="s">
        <v>6</v>
      </c>
      <c r="C54" s="77" t="s">
        <v>64</v>
      </c>
      <c r="D54" s="78">
        <v>27</v>
      </c>
      <c r="E54" s="78" t="s">
        <v>7</v>
      </c>
      <c r="F54" s="79" t="s">
        <v>117</v>
      </c>
      <c r="G54" s="83">
        <f t="shared" si="2"/>
        <v>1657</v>
      </c>
      <c r="H54" s="84">
        <f t="shared" si="3"/>
        <v>21.036920596915341</v>
      </c>
    </row>
    <row r="55" spans="1:8" ht="16.5" thickBot="1" x14ac:dyDescent="0.3">
      <c r="A55" s="59">
        <v>50</v>
      </c>
      <c r="B55" s="60" t="s">
        <v>6</v>
      </c>
      <c r="C55" s="77" t="s">
        <v>52</v>
      </c>
      <c r="D55" s="78">
        <v>28</v>
      </c>
      <c r="E55" s="78" t="s">
        <v>7</v>
      </c>
      <c r="F55" s="79" t="s">
        <v>133</v>
      </c>
      <c r="G55" s="83">
        <f t="shared" si="2"/>
        <v>1734</v>
      </c>
      <c r="H55" s="84">
        <f t="shared" si="3"/>
        <v>19.210072250624926</v>
      </c>
    </row>
    <row r="56" spans="1:8" ht="16.5" thickBot="1" x14ac:dyDescent="0.3">
      <c r="A56" s="59">
        <v>51</v>
      </c>
      <c r="B56" s="60" t="s">
        <v>6</v>
      </c>
      <c r="C56" s="77" t="s">
        <v>134</v>
      </c>
      <c r="D56" s="78">
        <v>28</v>
      </c>
      <c r="E56" s="78" t="s">
        <v>7</v>
      </c>
      <c r="F56" s="79" t="s">
        <v>168</v>
      </c>
      <c r="G56" s="83">
        <f t="shared" si="2"/>
        <v>1735</v>
      </c>
      <c r="H56" s="84">
        <f t="shared" si="3"/>
        <v>19.187934456726659</v>
      </c>
    </row>
    <row r="57" spans="1:8" ht="16.5" thickBot="1" x14ac:dyDescent="0.3">
      <c r="A57" s="59">
        <v>52</v>
      </c>
      <c r="B57" s="60" t="s">
        <v>6</v>
      </c>
      <c r="C57" s="77" t="s">
        <v>264</v>
      </c>
      <c r="D57" s="78">
        <v>30</v>
      </c>
      <c r="E57" s="78" t="s">
        <v>7</v>
      </c>
      <c r="F57" s="79" t="s">
        <v>171</v>
      </c>
      <c r="G57" s="83">
        <f t="shared" si="2"/>
        <v>1820</v>
      </c>
      <c r="H57" s="84">
        <f t="shared" si="3"/>
        <v>17.437507547397662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 </vt:lpstr>
      <vt:lpstr>20.kolo</vt:lpstr>
      <vt:lpstr>21.kolo</vt:lpstr>
      <vt:lpstr>22.kolo</vt:lpstr>
      <vt:lpstr>23.kolo</vt:lpstr>
      <vt:lpstr>24.kolo</vt:lpstr>
      <vt:lpstr>25.kolo</vt:lpstr>
      <vt:lpstr>26.kolo</vt:lpstr>
      <vt:lpstr>27.kolo</vt:lpstr>
      <vt:lpstr>28.kolo</vt:lpstr>
      <vt:lpstr>29.kolo</vt:lpstr>
      <vt:lpstr>30.kolo</vt:lpstr>
      <vt:lpstr>31.kolo</vt:lpstr>
      <vt:lpstr>32.kolo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2019-04-12T00:09:49Z</dcterms:modified>
</cp:coreProperties>
</file>